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Лист1!$A$1:$DZ$171</definedName>
  </definedNames>
  <calcPr calcId="145621"/>
</workbook>
</file>

<file path=xl/calcChain.xml><?xml version="1.0" encoding="utf-8"?>
<calcChain xmlns="http://schemas.openxmlformats.org/spreadsheetml/2006/main">
  <c r="DY96" i="1" l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64" i="1" l="1"/>
  <c r="DJ64" i="1"/>
  <c r="DJ63" i="1" s="1"/>
  <c r="DI64" i="1"/>
  <c r="DH64" i="1"/>
  <c r="DH63" i="1" s="1"/>
  <c r="DG64" i="1"/>
  <c r="DF64" i="1"/>
  <c r="DF63" i="1" s="1"/>
  <c r="DE64" i="1"/>
  <c r="DD64" i="1"/>
  <c r="DD63" i="1" s="1"/>
  <c r="DC64" i="1"/>
  <c r="DB64" i="1"/>
  <c r="DB63" i="1" s="1"/>
  <c r="DA64" i="1"/>
  <c r="CZ64" i="1"/>
  <c r="CZ63" i="1" s="1"/>
  <c r="CY64" i="1"/>
  <c r="CX64" i="1"/>
  <c r="CX63" i="1" s="1"/>
  <c r="CW64" i="1"/>
  <c r="CV64" i="1"/>
  <c r="CV63" i="1" s="1"/>
  <c r="CU64" i="1"/>
  <c r="CT64" i="1"/>
  <c r="CT63" i="1" s="1"/>
  <c r="CS64" i="1"/>
  <c r="CS63" i="1" s="1"/>
  <c r="CR64" i="1"/>
  <c r="CQ64" i="1"/>
  <c r="CP64" i="1"/>
  <c r="CO64" i="1"/>
  <c r="CN64" i="1"/>
  <c r="CM64" i="1"/>
  <c r="CM63" i="1" s="1"/>
  <c r="CL64" i="1"/>
  <c r="CK64" i="1"/>
  <c r="CJ64" i="1"/>
  <c r="CI64" i="1"/>
  <c r="CI63" i="1" s="1"/>
  <c r="CH64" i="1"/>
  <c r="CG64" i="1"/>
  <c r="CF64" i="1"/>
  <c r="CE64" i="1"/>
  <c r="CE63" i="1" s="1"/>
  <c r="CD64" i="1"/>
  <c r="CD63" i="1" s="1"/>
  <c r="CC64" i="1"/>
  <c r="CB64" i="1"/>
  <c r="CB63" i="1" s="1"/>
  <c r="CA64" i="1"/>
  <c r="CA63" i="1" s="1"/>
  <c r="BZ64" i="1"/>
  <c r="BY64" i="1"/>
  <c r="BX64" i="1"/>
  <c r="BW64" i="1"/>
  <c r="BW63" i="1" s="1"/>
  <c r="BV64" i="1"/>
  <c r="BV63" i="1" s="1"/>
  <c r="BU64" i="1"/>
  <c r="BT64" i="1"/>
  <c r="BT63" i="1" s="1"/>
  <c r="BS64" i="1"/>
  <c r="BS63" i="1" s="1"/>
  <c r="BR64" i="1"/>
  <c r="BR63" i="1" s="1"/>
  <c r="BQ64" i="1"/>
  <c r="BQ63" i="1" s="1"/>
  <c r="BP64" i="1"/>
  <c r="BO64" i="1"/>
  <c r="BO63" i="1" s="1"/>
  <c r="BN64" i="1"/>
  <c r="BN63" i="1" s="1"/>
  <c r="BM64" i="1"/>
  <c r="BL64" i="1"/>
  <c r="BL63" i="1" s="1"/>
  <c r="BK64" i="1"/>
  <c r="BK63" i="1" s="1"/>
  <c r="BJ64" i="1"/>
  <c r="BI64" i="1"/>
  <c r="BH64" i="1"/>
  <c r="BG64" i="1"/>
  <c r="BG63" i="1" s="1"/>
  <c r="BF64" i="1"/>
  <c r="BF63" i="1" s="1"/>
  <c r="BE64" i="1"/>
  <c r="BD64" i="1"/>
  <c r="BD63" i="1" s="1"/>
  <c r="BC64" i="1"/>
  <c r="BC63" i="1" s="1"/>
  <c r="BB64" i="1"/>
  <c r="BB63" i="1" s="1"/>
  <c r="BA64" i="1"/>
  <c r="AZ64" i="1"/>
  <c r="AZ63" i="1" s="1"/>
  <c r="AY64" i="1"/>
  <c r="AY63" i="1" s="1"/>
  <c r="AX64" i="1"/>
  <c r="AW64" i="1"/>
  <c r="AW63" i="1" s="1"/>
  <c r="AV64" i="1"/>
  <c r="AV63" i="1" s="1"/>
  <c r="AU64" i="1"/>
  <c r="AU63" i="1" s="1"/>
  <c r="AT64" i="1"/>
  <c r="AT63" i="1" s="1"/>
  <c r="AS64" i="1"/>
  <c r="AR64" i="1"/>
  <c r="AQ64" i="1"/>
  <c r="AQ63" i="1" s="1"/>
  <c r="AP64" i="1"/>
  <c r="AP63" i="1" s="1"/>
  <c r="AO64" i="1"/>
  <c r="AO63" i="1" s="1"/>
  <c r="AN64" i="1"/>
  <c r="AN63" i="1" s="1"/>
  <c r="AM64" i="1"/>
  <c r="AM63" i="1" s="1"/>
  <c r="AL64" i="1"/>
  <c r="AL63" i="1" s="1"/>
  <c r="AK64" i="1"/>
  <c r="AJ64" i="1"/>
  <c r="AJ63" i="1" s="1"/>
  <c r="AI64" i="1"/>
  <c r="AI63" i="1" s="1"/>
  <c r="AH64" i="1"/>
  <c r="AH63" i="1" s="1"/>
  <c r="AG64" i="1"/>
  <c r="AG63" i="1" s="1"/>
  <c r="AF64" i="1"/>
  <c r="AF63" i="1" s="1"/>
  <c r="AE64" i="1"/>
  <c r="AE63" i="1" s="1"/>
  <c r="AD64" i="1"/>
  <c r="AC64" i="1"/>
  <c r="AB64" i="1"/>
  <c r="AA64" i="1"/>
  <c r="AA63" i="1" s="1"/>
  <c r="Z64" i="1"/>
  <c r="Z63" i="1" s="1"/>
  <c r="Y64" i="1"/>
  <c r="X64" i="1"/>
  <c r="X63" i="1" s="1"/>
  <c r="W64" i="1"/>
  <c r="W63" i="1" s="1"/>
  <c r="V64" i="1"/>
  <c r="V63" i="1" s="1"/>
  <c r="U64" i="1"/>
  <c r="T64" i="1"/>
  <c r="T63" i="1" s="1"/>
  <c r="S64" i="1"/>
  <c r="S63" i="1" s="1"/>
  <c r="R64" i="1"/>
  <c r="Q64" i="1"/>
  <c r="Q63" i="1" s="1"/>
  <c r="P64" i="1"/>
  <c r="P63" i="1" s="1"/>
  <c r="O64" i="1"/>
  <c r="O63" i="1" s="1"/>
  <c r="N64" i="1"/>
  <c r="N63" i="1" s="1"/>
  <c r="M64" i="1"/>
  <c r="M63" i="1" s="1"/>
  <c r="L64" i="1"/>
  <c r="L63" i="1" s="1"/>
  <c r="K64" i="1"/>
  <c r="K63" i="1" s="1"/>
  <c r="J64" i="1"/>
  <c r="J63" i="1" s="1"/>
  <c r="I64" i="1"/>
  <c r="I63" i="1" s="1"/>
  <c r="H64" i="1"/>
  <c r="G64" i="1"/>
  <c r="G63" i="1" s="1"/>
  <c r="F64" i="1"/>
  <c r="F63" i="1" s="1"/>
  <c r="E64" i="1"/>
  <c r="DK63" i="1"/>
  <c r="DI63" i="1"/>
  <c r="DG63" i="1"/>
  <c r="DE63" i="1"/>
  <c r="DC63" i="1"/>
  <c r="DA63" i="1"/>
  <c r="CY63" i="1"/>
  <c r="CW63" i="1"/>
  <c r="CU63" i="1"/>
  <c r="CR63" i="1"/>
  <c r="CQ63" i="1"/>
  <c r="CP63" i="1"/>
  <c r="CO63" i="1"/>
  <c r="CN63" i="1"/>
  <c r="CL63" i="1"/>
  <c r="CK63" i="1"/>
  <c r="CJ63" i="1"/>
  <c r="CH63" i="1"/>
  <c r="CG63" i="1"/>
  <c r="CF63" i="1"/>
  <c r="CC63" i="1"/>
  <c r="BZ63" i="1"/>
  <c r="BY63" i="1"/>
  <c r="BX63" i="1"/>
  <c r="BU63" i="1"/>
  <c r="BP63" i="1"/>
  <c r="BM63" i="1"/>
  <c r="BJ63" i="1"/>
  <c r="BI63" i="1"/>
  <c r="BH63" i="1"/>
  <c r="BE63" i="1"/>
  <c r="BA63" i="1"/>
  <c r="AX63" i="1"/>
  <c r="AS63" i="1"/>
  <c r="AR63" i="1"/>
  <c r="AK63" i="1"/>
  <c r="AD63" i="1"/>
  <c r="AC63" i="1"/>
  <c r="AB63" i="1"/>
  <c r="Y63" i="1"/>
  <c r="U63" i="1"/>
  <c r="R63" i="1"/>
  <c r="H63" i="1"/>
  <c r="E63" i="1"/>
  <c r="D64" i="1"/>
  <c r="DK49" i="1"/>
  <c r="DJ49" i="1"/>
  <c r="DI49" i="1"/>
  <c r="DH49" i="1"/>
  <c r="DG49" i="1"/>
  <c r="DF49" i="1"/>
  <c r="DE49" i="1"/>
  <c r="DD49" i="1"/>
  <c r="DC49" i="1"/>
  <c r="DB49" i="1"/>
  <c r="DA49" i="1"/>
  <c r="DA48" i="1" s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O48" i="1" s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I48" i="1" s="1"/>
  <c r="I47" i="1" s="1"/>
  <c r="I21" i="1" s="1"/>
  <c r="H49" i="1"/>
  <c r="G49" i="1"/>
  <c r="F49" i="1"/>
  <c r="E49" i="1"/>
  <c r="CK48" i="1"/>
  <c r="D49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DL52" i="1"/>
  <c r="DY62" i="1"/>
  <c r="DX62" i="1"/>
  <c r="DW62" i="1"/>
  <c r="DV62" i="1"/>
  <c r="DU62" i="1"/>
  <c r="DT62" i="1"/>
  <c r="DS62" i="1"/>
  <c r="DR62" i="1"/>
  <c r="DQ62" i="1"/>
  <c r="DP62" i="1"/>
  <c r="DO62" i="1"/>
  <c r="DN62" i="1"/>
  <c r="DM62" i="1"/>
  <c r="DL62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3" i="1"/>
  <c r="DJ53" i="1"/>
  <c r="DI53" i="1"/>
  <c r="DI48" i="1" s="1"/>
  <c r="DH53" i="1"/>
  <c r="DH48" i="1" s="1"/>
  <c r="DG53" i="1"/>
  <c r="DF53" i="1"/>
  <c r="DF48" i="1" s="1"/>
  <c r="DE53" i="1"/>
  <c r="DE48" i="1" s="1"/>
  <c r="DD53" i="1"/>
  <c r="DD48" i="1" s="1"/>
  <c r="DC53" i="1"/>
  <c r="DB53" i="1"/>
  <c r="DA53" i="1"/>
  <c r="CZ53" i="1"/>
  <c r="CZ48" i="1" s="1"/>
  <c r="CY53" i="1"/>
  <c r="CX53" i="1"/>
  <c r="CW53" i="1"/>
  <c r="CW48" i="1" s="1"/>
  <c r="CV53" i="1"/>
  <c r="CV48" i="1" s="1"/>
  <c r="CU53" i="1"/>
  <c r="CT53" i="1"/>
  <c r="CS53" i="1"/>
  <c r="CS48" i="1" s="1"/>
  <c r="CR53" i="1"/>
  <c r="CR48" i="1" s="1"/>
  <c r="CQ53" i="1"/>
  <c r="CP53" i="1"/>
  <c r="CP48" i="1" s="1"/>
  <c r="CO53" i="1"/>
  <c r="CO48" i="1" s="1"/>
  <c r="CN53" i="1"/>
  <c r="CN48" i="1" s="1"/>
  <c r="CM53" i="1"/>
  <c r="CL53" i="1"/>
  <c r="CK53" i="1"/>
  <c r="CJ53" i="1"/>
  <c r="CJ48" i="1" s="1"/>
  <c r="CI53" i="1"/>
  <c r="CH53" i="1"/>
  <c r="CG53" i="1"/>
  <c r="CG48" i="1" s="1"/>
  <c r="CF53" i="1"/>
  <c r="CF48" i="1" s="1"/>
  <c r="CE53" i="1"/>
  <c r="CD53" i="1"/>
  <c r="CC53" i="1"/>
  <c r="CC48" i="1" s="1"/>
  <c r="CB53" i="1"/>
  <c r="CB48" i="1" s="1"/>
  <c r="CA53" i="1"/>
  <c r="BZ53" i="1"/>
  <c r="BZ48" i="1" s="1"/>
  <c r="BY53" i="1"/>
  <c r="BY48" i="1" s="1"/>
  <c r="BX53" i="1"/>
  <c r="BX48" i="1" s="1"/>
  <c r="BW53" i="1"/>
  <c r="BV53" i="1"/>
  <c r="BU53" i="1"/>
  <c r="BT53" i="1"/>
  <c r="BT48" i="1" s="1"/>
  <c r="BS53" i="1"/>
  <c r="BR53" i="1"/>
  <c r="BQ53" i="1"/>
  <c r="BQ48" i="1" s="1"/>
  <c r="BP53" i="1"/>
  <c r="BP48" i="1" s="1"/>
  <c r="BO53" i="1"/>
  <c r="BN53" i="1"/>
  <c r="BM53" i="1"/>
  <c r="BM48" i="1" s="1"/>
  <c r="BL53" i="1"/>
  <c r="BL48" i="1" s="1"/>
  <c r="BK53" i="1"/>
  <c r="BJ53" i="1"/>
  <c r="BJ48" i="1" s="1"/>
  <c r="BI53" i="1"/>
  <c r="BI48" i="1" s="1"/>
  <c r="BH53" i="1"/>
  <c r="BH48" i="1" s="1"/>
  <c r="BG53" i="1"/>
  <c r="BF53" i="1"/>
  <c r="BE53" i="1"/>
  <c r="BE48" i="1" s="1"/>
  <c r="BD53" i="1"/>
  <c r="BD48" i="1" s="1"/>
  <c r="BC53" i="1"/>
  <c r="BB53" i="1"/>
  <c r="BA53" i="1"/>
  <c r="BA48" i="1" s="1"/>
  <c r="AZ53" i="1"/>
  <c r="AZ48" i="1" s="1"/>
  <c r="AY53" i="1"/>
  <c r="AX53" i="1"/>
  <c r="AW53" i="1"/>
  <c r="AW48" i="1" s="1"/>
  <c r="AV53" i="1"/>
  <c r="AV48" i="1" s="1"/>
  <c r="AU53" i="1"/>
  <c r="AT53" i="1"/>
  <c r="AT48" i="1" s="1"/>
  <c r="AS53" i="1"/>
  <c r="AS48" i="1" s="1"/>
  <c r="AR53" i="1"/>
  <c r="AR48" i="1" s="1"/>
  <c r="AQ53" i="1"/>
  <c r="AP53" i="1"/>
  <c r="AO53" i="1"/>
  <c r="AN53" i="1"/>
  <c r="AN48" i="1" s="1"/>
  <c r="AM53" i="1"/>
  <c r="AL53" i="1"/>
  <c r="AK53" i="1"/>
  <c r="AK48" i="1" s="1"/>
  <c r="AJ53" i="1"/>
  <c r="AJ48" i="1" s="1"/>
  <c r="AI53" i="1"/>
  <c r="AH53" i="1"/>
  <c r="AG53" i="1"/>
  <c r="AG48" i="1" s="1"/>
  <c r="AF53" i="1"/>
  <c r="AF48" i="1" s="1"/>
  <c r="AE53" i="1"/>
  <c r="AD53" i="1"/>
  <c r="AD48" i="1" s="1"/>
  <c r="AC53" i="1"/>
  <c r="AC48" i="1" s="1"/>
  <c r="AB53" i="1"/>
  <c r="AB48" i="1" s="1"/>
  <c r="AA53" i="1"/>
  <c r="Z53" i="1"/>
  <c r="Y53" i="1"/>
  <c r="Y48" i="1" s="1"/>
  <c r="X53" i="1"/>
  <c r="X48" i="1" s="1"/>
  <c r="W53" i="1"/>
  <c r="V53" i="1"/>
  <c r="U53" i="1"/>
  <c r="U48" i="1" s="1"/>
  <c r="T53" i="1"/>
  <c r="T48" i="1" s="1"/>
  <c r="S53" i="1"/>
  <c r="R53" i="1"/>
  <c r="Q53" i="1"/>
  <c r="Q48" i="1" s="1"/>
  <c r="P53" i="1"/>
  <c r="P48" i="1" s="1"/>
  <c r="O53" i="1"/>
  <c r="N53" i="1"/>
  <c r="N48" i="1" s="1"/>
  <c r="M53" i="1"/>
  <c r="M48" i="1" s="1"/>
  <c r="L53" i="1"/>
  <c r="L48" i="1" s="1"/>
  <c r="K53" i="1"/>
  <c r="J53" i="1"/>
  <c r="I53" i="1"/>
  <c r="H53" i="1"/>
  <c r="H48" i="1" s="1"/>
  <c r="G53" i="1"/>
  <c r="F53" i="1"/>
  <c r="E53" i="1"/>
  <c r="E48" i="1" s="1"/>
  <c r="D53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Y118" i="1"/>
  <c r="DX118" i="1"/>
  <c r="DW118" i="1"/>
  <c r="DV118" i="1"/>
  <c r="DU118" i="1"/>
  <c r="DT118" i="1"/>
  <c r="DS118" i="1"/>
  <c r="DR118" i="1"/>
  <c r="DQ118" i="1"/>
  <c r="DP118" i="1"/>
  <c r="DO118" i="1"/>
  <c r="DN118" i="1"/>
  <c r="DM118" i="1"/>
  <c r="DL118" i="1"/>
  <c r="DY117" i="1"/>
  <c r="DX117" i="1"/>
  <c r="DW117" i="1"/>
  <c r="DV117" i="1"/>
  <c r="DU117" i="1"/>
  <c r="DT117" i="1"/>
  <c r="DS117" i="1"/>
  <c r="DR117" i="1"/>
  <c r="DQ117" i="1"/>
  <c r="DP117" i="1"/>
  <c r="DO117" i="1"/>
  <c r="DN117" i="1"/>
  <c r="DM117" i="1"/>
  <c r="DL117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Y115" i="1"/>
  <c r="DX115" i="1"/>
  <c r="DW115" i="1"/>
  <c r="DV115" i="1"/>
  <c r="DU115" i="1"/>
  <c r="DT115" i="1"/>
  <c r="DS115" i="1"/>
  <c r="DR115" i="1"/>
  <c r="DQ115" i="1"/>
  <c r="DP115" i="1"/>
  <c r="DO115" i="1"/>
  <c r="DN115" i="1"/>
  <c r="DM115" i="1"/>
  <c r="DL115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DK111" i="1"/>
  <c r="DK106" i="1" s="1"/>
  <c r="DJ111" i="1"/>
  <c r="DI111" i="1"/>
  <c r="DH111" i="1"/>
  <c r="DH106" i="1" s="1"/>
  <c r="DG111" i="1"/>
  <c r="DG106" i="1" s="1"/>
  <c r="DF111" i="1"/>
  <c r="DE111" i="1"/>
  <c r="DE106" i="1" s="1"/>
  <c r="DD111" i="1"/>
  <c r="DD106" i="1" s="1"/>
  <c r="DC111" i="1"/>
  <c r="DC106" i="1" s="1"/>
  <c r="DB111" i="1"/>
  <c r="DA111" i="1"/>
  <c r="DA106" i="1" s="1"/>
  <c r="CZ111" i="1"/>
  <c r="CZ106" i="1" s="1"/>
  <c r="CY111" i="1"/>
  <c r="CY106" i="1" s="1"/>
  <c r="CX111" i="1"/>
  <c r="CW111" i="1"/>
  <c r="CW106" i="1" s="1"/>
  <c r="CV111" i="1"/>
  <c r="CV106" i="1" s="1"/>
  <c r="CU111" i="1"/>
  <c r="CU106" i="1" s="1"/>
  <c r="CT111" i="1"/>
  <c r="CS111" i="1"/>
  <c r="CR111" i="1"/>
  <c r="CQ111" i="1"/>
  <c r="CQ106" i="1" s="1"/>
  <c r="CP111" i="1"/>
  <c r="CO111" i="1"/>
  <c r="CO106" i="1" s="1"/>
  <c r="CN111" i="1"/>
  <c r="CN106" i="1" s="1"/>
  <c r="CM111" i="1"/>
  <c r="CM106" i="1" s="1"/>
  <c r="CL111" i="1"/>
  <c r="CK111" i="1"/>
  <c r="CK106" i="1" s="1"/>
  <c r="CJ111" i="1"/>
  <c r="CJ106" i="1" s="1"/>
  <c r="CI111" i="1"/>
  <c r="CI106" i="1" s="1"/>
  <c r="CH111" i="1"/>
  <c r="CG111" i="1"/>
  <c r="CF111" i="1"/>
  <c r="CF106" i="1" s="1"/>
  <c r="CE111" i="1"/>
  <c r="CE106" i="1" s="1"/>
  <c r="CD111" i="1"/>
  <c r="CC111" i="1"/>
  <c r="CC106" i="1" s="1"/>
  <c r="CB111" i="1"/>
  <c r="CB106" i="1" s="1"/>
  <c r="CA111" i="1"/>
  <c r="CA106" i="1" s="1"/>
  <c r="BZ111" i="1"/>
  <c r="BY111" i="1"/>
  <c r="BY106" i="1" s="1"/>
  <c r="BX111" i="1"/>
  <c r="BX106" i="1" s="1"/>
  <c r="BW111" i="1"/>
  <c r="BW106" i="1" s="1"/>
  <c r="BV111" i="1"/>
  <c r="BU111" i="1"/>
  <c r="BU106" i="1" s="1"/>
  <c r="BT111" i="1"/>
  <c r="BT106" i="1" s="1"/>
  <c r="BS111" i="1"/>
  <c r="BS106" i="1" s="1"/>
  <c r="BR111" i="1"/>
  <c r="BQ111" i="1"/>
  <c r="BQ106" i="1" s="1"/>
  <c r="BP111" i="1"/>
  <c r="BP106" i="1" s="1"/>
  <c r="BO111" i="1"/>
  <c r="BO106" i="1" s="1"/>
  <c r="BN111" i="1"/>
  <c r="BM111" i="1"/>
  <c r="BL111" i="1"/>
  <c r="BL106" i="1" s="1"/>
  <c r="BK111" i="1"/>
  <c r="BK106" i="1" s="1"/>
  <c r="BJ111" i="1"/>
  <c r="BI111" i="1"/>
  <c r="BI106" i="1" s="1"/>
  <c r="BH111" i="1"/>
  <c r="BG111" i="1"/>
  <c r="BG106" i="1" s="1"/>
  <c r="BF111" i="1"/>
  <c r="BF106" i="1" s="1"/>
  <c r="BE111" i="1"/>
  <c r="BD111" i="1"/>
  <c r="BD106" i="1" s="1"/>
  <c r="BC111" i="1"/>
  <c r="BC106" i="1" s="1"/>
  <c r="BB111" i="1"/>
  <c r="BB106" i="1" s="1"/>
  <c r="BA111" i="1"/>
  <c r="AZ111" i="1"/>
  <c r="AZ106" i="1" s="1"/>
  <c r="AY111" i="1"/>
  <c r="AY106" i="1" s="1"/>
  <c r="AX111" i="1"/>
  <c r="AX106" i="1" s="1"/>
  <c r="AW111" i="1"/>
  <c r="AW106" i="1" s="1"/>
  <c r="AV111" i="1"/>
  <c r="AV106" i="1" s="1"/>
  <c r="AU111" i="1"/>
  <c r="AU106" i="1" s="1"/>
  <c r="AT111" i="1"/>
  <c r="AT106" i="1" s="1"/>
  <c r="AS111" i="1"/>
  <c r="AR111" i="1"/>
  <c r="AQ111" i="1"/>
  <c r="AQ106" i="1" s="1"/>
  <c r="AP111" i="1"/>
  <c r="AO111" i="1"/>
  <c r="AO106" i="1" s="1"/>
  <c r="AN111" i="1"/>
  <c r="AN106" i="1" s="1"/>
  <c r="AM111" i="1"/>
  <c r="AM106" i="1" s="1"/>
  <c r="AL111" i="1"/>
  <c r="AK111" i="1"/>
  <c r="AJ111" i="1"/>
  <c r="AJ106" i="1" s="1"/>
  <c r="AI111" i="1"/>
  <c r="AI106" i="1" s="1"/>
  <c r="AH111" i="1"/>
  <c r="AG111" i="1"/>
  <c r="AF111" i="1"/>
  <c r="AF106" i="1" s="1"/>
  <c r="AE111" i="1"/>
  <c r="AE106" i="1" s="1"/>
  <c r="AD111" i="1"/>
  <c r="AC111" i="1"/>
  <c r="AB111" i="1"/>
  <c r="AB106" i="1" s="1"/>
  <c r="AA111" i="1"/>
  <c r="AA106" i="1" s="1"/>
  <c r="Z111" i="1"/>
  <c r="Y111" i="1"/>
  <c r="X111" i="1"/>
  <c r="X106" i="1" s="1"/>
  <c r="W111" i="1"/>
  <c r="W106" i="1" s="1"/>
  <c r="V111" i="1"/>
  <c r="V106" i="1" s="1"/>
  <c r="U111" i="1"/>
  <c r="U106" i="1" s="1"/>
  <c r="T111" i="1"/>
  <c r="T106" i="1" s="1"/>
  <c r="S111" i="1"/>
  <c r="S106" i="1" s="1"/>
  <c r="R111" i="1"/>
  <c r="R106" i="1" s="1"/>
  <c r="Q111" i="1"/>
  <c r="Q106" i="1" s="1"/>
  <c r="P111" i="1"/>
  <c r="P106" i="1" s="1"/>
  <c r="O111" i="1"/>
  <c r="O106" i="1" s="1"/>
  <c r="N111" i="1"/>
  <c r="M111" i="1"/>
  <c r="M106" i="1" s="1"/>
  <c r="L111" i="1"/>
  <c r="L106" i="1" s="1"/>
  <c r="K111" i="1"/>
  <c r="K106" i="1" s="1"/>
  <c r="J111" i="1"/>
  <c r="I111" i="1"/>
  <c r="H111" i="1"/>
  <c r="G111" i="1"/>
  <c r="G106" i="1" s="1"/>
  <c r="F111" i="1"/>
  <c r="E111" i="1"/>
  <c r="E106" i="1" s="1"/>
  <c r="DJ106" i="1"/>
  <c r="DI106" i="1"/>
  <c r="DF106" i="1"/>
  <c r="DB106" i="1"/>
  <c r="CX106" i="1"/>
  <c r="CT106" i="1"/>
  <c r="CS106" i="1"/>
  <c r="CR106" i="1"/>
  <c r="CP106" i="1"/>
  <c r="CL106" i="1"/>
  <c r="CH106" i="1"/>
  <c r="CG106" i="1"/>
  <c r="CD106" i="1"/>
  <c r="BZ106" i="1"/>
  <c r="BV106" i="1"/>
  <c r="BR106" i="1"/>
  <c r="BN106" i="1"/>
  <c r="BM106" i="1"/>
  <c r="BJ106" i="1"/>
  <c r="BH106" i="1"/>
  <c r="BE106" i="1"/>
  <c r="BA106" i="1"/>
  <c r="AS106" i="1"/>
  <c r="AR106" i="1"/>
  <c r="AP106" i="1"/>
  <c r="AL106" i="1"/>
  <c r="AK106" i="1"/>
  <c r="AH106" i="1"/>
  <c r="AG106" i="1"/>
  <c r="AD106" i="1"/>
  <c r="AC106" i="1"/>
  <c r="Z106" i="1"/>
  <c r="Y106" i="1"/>
  <c r="N106" i="1"/>
  <c r="J106" i="1"/>
  <c r="I106" i="1"/>
  <c r="H106" i="1"/>
  <c r="F106" i="1"/>
  <c r="D111" i="1"/>
  <c r="DY149" i="1"/>
  <c r="DX149" i="1"/>
  <c r="DW149" i="1"/>
  <c r="DV149" i="1"/>
  <c r="DU149" i="1"/>
  <c r="DT149" i="1"/>
  <c r="DS149" i="1"/>
  <c r="DR149" i="1"/>
  <c r="DQ149" i="1"/>
  <c r="DP149" i="1"/>
  <c r="DO149" i="1"/>
  <c r="DN149" i="1"/>
  <c r="DM149" i="1"/>
  <c r="DL149" i="1"/>
  <c r="DY148" i="1"/>
  <c r="DX148" i="1"/>
  <c r="DW148" i="1"/>
  <c r="DV148" i="1"/>
  <c r="DU148" i="1"/>
  <c r="DT148" i="1"/>
  <c r="DS148" i="1"/>
  <c r="DR148" i="1"/>
  <c r="DQ148" i="1"/>
  <c r="DP148" i="1"/>
  <c r="DO148" i="1"/>
  <c r="DN148" i="1"/>
  <c r="DM148" i="1"/>
  <c r="DL148" i="1"/>
  <c r="DY147" i="1"/>
  <c r="DX147" i="1"/>
  <c r="DW147" i="1"/>
  <c r="DV147" i="1"/>
  <c r="DU147" i="1"/>
  <c r="DT147" i="1"/>
  <c r="DS147" i="1"/>
  <c r="DR147" i="1"/>
  <c r="DQ147" i="1"/>
  <c r="DP147" i="1"/>
  <c r="DO147" i="1"/>
  <c r="DN147" i="1"/>
  <c r="DM147" i="1"/>
  <c r="DL147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DY145" i="1"/>
  <c r="DX145" i="1"/>
  <c r="DW145" i="1"/>
  <c r="DV145" i="1"/>
  <c r="DU145" i="1"/>
  <c r="DT145" i="1"/>
  <c r="DS145" i="1"/>
  <c r="DR145" i="1"/>
  <c r="DQ145" i="1"/>
  <c r="DP145" i="1"/>
  <c r="DO145" i="1"/>
  <c r="DN145" i="1"/>
  <c r="DM145" i="1"/>
  <c r="DL145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Y143" i="1"/>
  <c r="DX143" i="1"/>
  <c r="DW143" i="1"/>
  <c r="DV143" i="1"/>
  <c r="DU143" i="1"/>
  <c r="DT143" i="1"/>
  <c r="DS143" i="1"/>
  <c r="DR143" i="1"/>
  <c r="DQ143" i="1"/>
  <c r="DP143" i="1"/>
  <c r="DO143" i="1"/>
  <c r="DN143" i="1"/>
  <c r="DM143" i="1"/>
  <c r="DL143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Y138" i="1"/>
  <c r="DX138" i="1"/>
  <c r="DW138" i="1"/>
  <c r="DV138" i="1"/>
  <c r="DU138" i="1"/>
  <c r="DT138" i="1"/>
  <c r="DS138" i="1"/>
  <c r="DR138" i="1"/>
  <c r="DQ138" i="1"/>
  <c r="DP138" i="1"/>
  <c r="DO138" i="1"/>
  <c r="DN138" i="1"/>
  <c r="DM138" i="1"/>
  <c r="DL138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28" i="1"/>
  <c r="DK23" i="1" s="1"/>
  <c r="DJ128" i="1"/>
  <c r="DJ23" i="1" s="1"/>
  <c r="DI128" i="1"/>
  <c r="DI23" i="1" s="1"/>
  <c r="DH128" i="1"/>
  <c r="DH23" i="1" s="1"/>
  <c r="DG128" i="1"/>
  <c r="DG23" i="1" s="1"/>
  <c r="DF128" i="1"/>
  <c r="DF23" i="1" s="1"/>
  <c r="DE128" i="1"/>
  <c r="DE23" i="1" s="1"/>
  <c r="DD128" i="1"/>
  <c r="DD23" i="1" s="1"/>
  <c r="DC128" i="1"/>
  <c r="DC23" i="1" s="1"/>
  <c r="DB128" i="1"/>
  <c r="DB23" i="1" s="1"/>
  <c r="DA128" i="1"/>
  <c r="DA23" i="1" s="1"/>
  <c r="CZ128" i="1"/>
  <c r="CZ23" i="1" s="1"/>
  <c r="CY128" i="1"/>
  <c r="CY23" i="1" s="1"/>
  <c r="CX128" i="1"/>
  <c r="CX23" i="1" s="1"/>
  <c r="CW128" i="1"/>
  <c r="CW23" i="1" s="1"/>
  <c r="CV128" i="1"/>
  <c r="CV23" i="1" s="1"/>
  <c r="CU128" i="1"/>
  <c r="CU23" i="1" s="1"/>
  <c r="CT128" i="1"/>
  <c r="CT23" i="1" s="1"/>
  <c r="CS128" i="1"/>
  <c r="CS23" i="1" s="1"/>
  <c r="CR128" i="1"/>
  <c r="CR23" i="1" s="1"/>
  <c r="CQ128" i="1"/>
  <c r="CQ23" i="1" s="1"/>
  <c r="CP128" i="1"/>
  <c r="CP23" i="1" s="1"/>
  <c r="CO128" i="1"/>
  <c r="CO23" i="1" s="1"/>
  <c r="CN128" i="1"/>
  <c r="CN23" i="1" s="1"/>
  <c r="CM128" i="1"/>
  <c r="CM23" i="1" s="1"/>
  <c r="CL128" i="1"/>
  <c r="CL23" i="1" s="1"/>
  <c r="CK128" i="1"/>
  <c r="CK23" i="1" s="1"/>
  <c r="CJ128" i="1"/>
  <c r="CJ23" i="1" s="1"/>
  <c r="CI128" i="1"/>
  <c r="CI23" i="1" s="1"/>
  <c r="CH128" i="1"/>
  <c r="CH23" i="1" s="1"/>
  <c r="CG128" i="1"/>
  <c r="CG23" i="1" s="1"/>
  <c r="CF128" i="1"/>
  <c r="CF23" i="1" s="1"/>
  <c r="CE128" i="1"/>
  <c r="CE23" i="1" s="1"/>
  <c r="CD128" i="1"/>
  <c r="CD23" i="1" s="1"/>
  <c r="CC128" i="1"/>
  <c r="CC23" i="1" s="1"/>
  <c r="CB128" i="1"/>
  <c r="CB23" i="1" s="1"/>
  <c r="CA128" i="1"/>
  <c r="CA23" i="1" s="1"/>
  <c r="BZ128" i="1"/>
  <c r="BZ23" i="1" s="1"/>
  <c r="BY128" i="1"/>
  <c r="BY23" i="1" s="1"/>
  <c r="BX128" i="1"/>
  <c r="BX23" i="1" s="1"/>
  <c r="BW128" i="1"/>
  <c r="BW23" i="1" s="1"/>
  <c r="BV128" i="1"/>
  <c r="BV23" i="1" s="1"/>
  <c r="BU128" i="1"/>
  <c r="BU23" i="1" s="1"/>
  <c r="BT128" i="1"/>
  <c r="BT23" i="1" s="1"/>
  <c r="BS128" i="1"/>
  <c r="BS23" i="1" s="1"/>
  <c r="BR128" i="1"/>
  <c r="BR23" i="1" s="1"/>
  <c r="BQ128" i="1"/>
  <c r="BQ23" i="1" s="1"/>
  <c r="BP128" i="1"/>
  <c r="BP23" i="1" s="1"/>
  <c r="BO128" i="1"/>
  <c r="BO23" i="1" s="1"/>
  <c r="BN128" i="1"/>
  <c r="BN23" i="1" s="1"/>
  <c r="BM128" i="1"/>
  <c r="BM23" i="1" s="1"/>
  <c r="BL128" i="1"/>
  <c r="BL23" i="1" s="1"/>
  <c r="BK128" i="1"/>
  <c r="BK23" i="1" s="1"/>
  <c r="BJ128" i="1"/>
  <c r="BJ23" i="1" s="1"/>
  <c r="BI128" i="1"/>
  <c r="BI23" i="1" s="1"/>
  <c r="BH128" i="1"/>
  <c r="BH23" i="1" s="1"/>
  <c r="BG128" i="1"/>
  <c r="BG23" i="1" s="1"/>
  <c r="BF128" i="1"/>
  <c r="BF23" i="1" s="1"/>
  <c r="BE128" i="1"/>
  <c r="BE23" i="1" s="1"/>
  <c r="BD128" i="1"/>
  <c r="BD23" i="1" s="1"/>
  <c r="BC128" i="1"/>
  <c r="BC23" i="1" s="1"/>
  <c r="BB128" i="1"/>
  <c r="BB23" i="1" s="1"/>
  <c r="BA128" i="1"/>
  <c r="BA23" i="1" s="1"/>
  <c r="AZ128" i="1"/>
  <c r="AZ23" i="1" s="1"/>
  <c r="AY128" i="1"/>
  <c r="AY23" i="1" s="1"/>
  <c r="AX128" i="1"/>
  <c r="AX23" i="1" s="1"/>
  <c r="AW128" i="1"/>
  <c r="AW23" i="1" s="1"/>
  <c r="AV128" i="1"/>
  <c r="AV23" i="1" s="1"/>
  <c r="AU128" i="1"/>
  <c r="AU23" i="1" s="1"/>
  <c r="AT128" i="1"/>
  <c r="AT23" i="1" s="1"/>
  <c r="AS128" i="1"/>
  <c r="AS23" i="1" s="1"/>
  <c r="AR128" i="1"/>
  <c r="AR23" i="1" s="1"/>
  <c r="AQ128" i="1"/>
  <c r="AQ23" i="1" s="1"/>
  <c r="AP128" i="1"/>
  <c r="AP23" i="1" s="1"/>
  <c r="AO128" i="1"/>
  <c r="AO23" i="1" s="1"/>
  <c r="AN128" i="1"/>
  <c r="AN23" i="1" s="1"/>
  <c r="AM128" i="1"/>
  <c r="AM23" i="1" s="1"/>
  <c r="AL128" i="1"/>
  <c r="AL23" i="1" s="1"/>
  <c r="AK128" i="1"/>
  <c r="AK23" i="1" s="1"/>
  <c r="AJ128" i="1"/>
  <c r="AJ23" i="1" s="1"/>
  <c r="AI128" i="1"/>
  <c r="AI23" i="1" s="1"/>
  <c r="AH128" i="1"/>
  <c r="AH23" i="1" s="1"/>
  <c r="AG128" i="1"/>
  <c r="AG23" i="1" s="1"/>
  <c r="AF128" i="1"/>
  <c r="AF23" i="1" s="1"/>
  <c r="AE128" i="1"/>
  <c r="AE23" i="1" s="1"/>
  <c r="AD128" i="1"/>
  <c r="AD23" i="1" s="1"/>
  <c r="AC128" i="1"/>
  <c r="AC23" i="1" s="1"/>
  <c r="AB128" i="1"/>
  <c r="AB23" i="1" s="1"/>
  <c r="AA128" i="1"/>
  <c r="AA23" i="1" s="1"/>
  <c r="Z128" i="1"/>
  <c r="Z23" i="1" s="1"/>
  <c r="Y128" i="1"/>
  <c r="Y23" i="1" s="1"/>
  <c r="X128" i="1"/>
  <c r="X23" i="1" s="1"/>
  <c r="W128" i="1"/>
  <c r="W23" i="1" s="1"/>
  <c r="V128" i="1"/>
  <c r="V23" i="1" s="1"/>
  <c r="U128" i="1"/>
  <c r="U23" i="1" s="1"/>
  <c r="T128" i="1"/>
  <c r="T23" i="1" s="1"/>
  <c r="S128" i="1"/>
  <c r="S23" i="1" s="1"/>
  <c r="R128" i="1"/>
  <c r="R23" i="1" s="1"/>
  <c r="Q128" i="1"/>
  <c r="Q23" i="1" s="1"/>
  <c r="P128" i="1"/>
  <c r="P23" i="1" s="1"/>
  <c r="O128" i="1"/>
  <c r="O23" i="1" s="1"/>
  <c r="N128" i="1"/>
  <c r="N23" i="1" s="1"/>
  <c r="M128" i="1"/>
  <c r="M23" i="1" s="1"/>
  <c r="L128" i="1"/>
  <c r="L23" i="1" s="1"/>
  <c r="K128" i="1"/>
  <c r="K23" i="1" s="1"/>
  <c r="J128" i="1"/>
  <c r="J23" i="1" s="1"/>
  <c r="I128" i="1"/>
  <c r="I23" i="1" s="1"/>
  <c r="H128" i="1"/>
  <c r="H23" i="1" s="1"/>
  <c r="G128" i="1"/>
  <c r="G23" i="1" s="1"/>
  <c r="F128" i="1"/>
  <c r="F23" i="1" s="1"/>
  <c r="E128" i="1"/>
  <c r="E23" i="1" s="1"/>
  <c r="D128" i="1"/>
  <c r="DY161" i="1"/>
  <c r="DX161" i="1"/>
  <c r="DW161" i="1"/>
  <c r="DV161" i="1"/>
  <c r="DU161" i="1"/>
  <c r="DT161" i="1"/>
  <c r="DS161" i="1"/>
  <c r="DR161" i="1"/>
  <c r="DQ161" i="1"/>
  <c r="DP161" i="1"/>
  <c r="DO161" i="1"/>
  <c r="DN161" i="1"/>
  <c r="DM161" i="1"/>
  <c r="DL161" i="1"/>
  <c r="DY160" i="1"/>
  <c r="DX160" i="1"/>
  <c r="DW160" i="1"/>
  <c r="DV160" i="1"/>
  <c r="DU160" i="1"/>
  <c r="DT160" i="1"/>
  <c r="DS160" i="1"/>
  <c r="DR160" i="1"/>
  <c r="DQ160" i="1"/>
  <c r="DP160" i="1"/>
  <c r="DO160" i="1"/>
  <c r="DN160" i="1"/>
  <c r="DM160" i="1"/>
  <c r="DL160" i="1"/>
  <c r="DY159" i="1"/>
  <c r="DX159" i="1"/>
  <c r="DW159" i="1"/>
  <c r="DV159" i="1"/>
  <c r="DU159" i="1"/>
  <c r="DT159" i="1"/>
  <c r="DS159" i="1"/>
  <c r="DR159" i="1"/>
  <c r="DQ159" i="1"/>
  <c r="DP159" i="1"/>
  <c r="DO159" i="1"/>
  <c r="DN159" i="1"/>
  <c r="DM159" i="1"/>
  <c r="DL159" i="1"/>
  <c r="DY158" i="1"/>
  <c r="DX158" i="1"/>
  <c r="DW158" i="1"/>
  <c r="DV158" i="1"/>
  <c r="DU158" i="1"/>
  <c r="DT158" i="1"/>
  <c r="DS158" i="1"/>
  <c r="DR158" i="1"/>
  <c r="DQ158" i="1"/>
  <c r="DP158" i="1"/>
  <c r="DO158" i="1"/>
  <c r="DN158" i="1"/>
  <c r="DM158" i="1"/>
  <c r="DL158" i="1"/>
  <c r="DY157" i="1"/>
  <c r="DX157" i="1"/>
  <c r="DW157" i="1"/>
  <c r="DV157" i="1"/>
  <c r="DU157" i="1"/>
  <c r="DT157" i="1"/>
  <c r="DS157" i="1"/>
  <c r="DR157" i="1"/>
  <c r="DQ157" i="1"/>
  <c r="DP157" i="1"/>
  <c r="DO157" i="1"/>
  <c r="DN157" i="1"/>
  <c r="DM157" i="1"/>
  <c r="DL157" i="1"/>
  <c r="DY156" i="1"/>
  <c r="DX156" i="1"/>
  <c r="DW156" i="1"/>
  <c r="DV156" i="1"/>
  <c r="DU156" i="1"/>
  <c r="DT156" i="1"/>
  <c r="DS156" i="1"/>
  <c r="DR156" i="1"/>
  <c r="DQ156" i="1"/>
  <c r="DP156" i="1"/>
  <c r="DO156" i="1"/>
  <c r="DN156" i="1"/>
  <c r="DM156" i="1"/>
  <c r="DL156" i="1"/>
  <c r="DK151" i="1"/>
  <c r="DK25" i="1" s="1"/>
  <c r="DJ151" i="1"/>
  <c r="DJ25" i="1" s="1"/>
  <c r="DI151" i="1"/>
  <c r="DI25" i="1" s="1"/>
  <c r="DH151" i="1"/>
  <c r="DH25" i="1" s="1"/>
  <c r="DG151" i="1"/>
  <c r="DG25" i="1" s="1"/>
  <c r="DF151" i="1"/>
  <c r="DF25" i="1" s="1"/>
  <c r="DE151" i="1"/>
  <c r="DE25" i="1" s="1"/>
  <c r="DD151" i="1"/>
  <c r="DD25" i="1" s="1"/>
  <c r="DC151" i="1"/>
  <c r="DC25" i="1" s="1"/>
  <c r="DB151" i="1"/>
  <c r="DB25" i="1" s="1"/>
  <c r="DA151" i="1"/>
  <c r="DA25" i="1" s="1"/>
  <c r="CZ151" i="1"/>
  <c r="CZ25" i="1" s="1"/>
  <c r="CY151" i="1"/>
  <c r="CY25" i="1" s="1"/>
  <c r="CX151" i="1"/>
  <c r="CX25" i="1" s="1"/>
  <c r="CW151" i="1"/>
  <c r="CW25" i="1" s="1"/>
  <c r="CV151" i="1"/>
  <c r="CV25" i="1" s="1"/>
  <c r="CU151" i="1"/>
  <c r="CU25" i="1" s="1"/>
  <c r="CT151" i="1"/>
  <c r="CT25" i="1" s="1"/>
  <c r="CS151" i="1"/>
  <c r="CS25" i="1" s="1"/>
  <c r="CR151" i="1"/>
  <c r="CR25" i="1" s="1"/>
  <c r="CQ151" i="1"/>
  <c r="CQ25" i="1" s="1"/>
  <c r="CP151" i="1"/>
  <c r="CP25" i="1" s="1"/>
  <c r="CO151" i="1"/>
  <c r="CO25" i="1" s="1"/>
  <c r="CN151" i="1"/>
  <c r="CN25" i="1" s="1"/>
  <c r="CM151" i="1"/>
  <c r="CM25" i="1" s="1"/>
  <c r="CL151" i="1"/>
  <c r="CL25" i="1" s="1"/>
  <c r="CK151" i="1"/>
  <c r="CK25" i="1" s="1"/>
  <c r="CJ151" i="1"/>
  <c r="CJ25" i="1" s="1"/>
  <c r="CI151" i="1"/>
  <c r="CI25" i="1" s="1"/>
  <c r="CH151" i="1"/>
  <c r="CH25" i="1" s="1"/>
  <c r="CG151" i="1"/>
  <c r="CG25" i="1" s="1"/>
  <c r="CF151" i="1"/>
  <c r="CF25" i="1" s="1"/>
  <c r="CE151" i="1"/>
  <c r="CE25" i="1" s="1"/>
  <c r="CD151" i="1"/>
  <c r="CD25" i="1" s="1"/>
  <c r="CC151" i="1"/>
  <c r="CC25" i="1" s="1"/>
  <c r="CB151" i="1"/>
  <c r="CB25" i="1" s="1"/>
  <c r="CA151" i="1"/>
  <c r="CA25" i="1" s="1"/>
  <c r="BZ151" i="1"/>
  <c r="BZ25" i="1" s="1"/>
  <c r="BY151" i="1"/>
  <c r="BY25" i="1" s="1"/>
  <c r="BX151" i="1"/>
  <c r="BX25" i="1" s="1"/>
  <c r="BW151" i="1"/>
  <c r="BW25" i="1" s="1"/>
  <c r="BV151" i="1"/>
  <c r="BV25" i="1" s="1"/>
  <c r="BU151" i="1"/>
  <c r="BU25" i="1" s="1"/>
  <c r="BT151" i="1"/>
  <c r="BT25" i="1" s="1"/>
  <c r="BS151" i="1"/>
  <c r="BS25" i="1" s="1"/>
  <c r="BR151" i="1"/>
  <c r="BR25" i="1" s="1"/>
  <c r="BQ151" i="1"/>
  <c r="BQ25" i="1" s="1"/>
  <c r="BP151" i="1"/>
  <c r="BP25" i="1" s="1"/>
  <c r="BO151" i="1"/>
  <c r="BO25" i="1" s="1"/>
  <c r="BN151" i="1"/>
  <c r="BN25" i="1" s="1"/>
  <c r="BM151" i="1"/>
  <c r="BM25" i="1" s="1"/>
  <c r="BL151" i="1"/>
  <c r="BL25" i="1" s="1"/>
  <c r="BK151" i="1"/>
  <c r="BK25" i="1" s="1"/>
  <c r="BJ151" i="1"/>
  <c r="BJ25" i="1" s="1"/>
  <c r="BI151" i="1"/>
  <c r="BI25" i="1" s="1"/>
  <c r="BH151" i="1"/>
  <c r="BH25" i="1" s="1"/>
  <c r="BG151" i="1"/>
  <c r="BG25" i="1" s="1"/>
  <c r="BF151" i="1"/>
  <c r="BF25" i="1" s="1"/>
  <c r="BE151" i="1"/>
  <c r="BE25" i="1" s="1"/>
  <c r="BD151" i="1"/>
  <c r="BD25" i="1" s="1"/>
  <c r="BC151" i="1"/>
  <c r="BC25" i="1" s="1"/>
  <c r="BB151" i="1"/>
  <c r="BB25" i="1" s="1"/>
  <c r="BA151" i="1"/>
  <c r="BA25" i="1" s="1"/>
  <c r="AZ151" i="1"/>
  <c r="AZ25" i="1" s="1"/>
  <c r="AY151" i="1"/>
  <c r="AY25" i="1" s="1"/>
  <c r="AX151" i="1"/>
  <c r="AX25" i="1" s="1"/>
  <c r="AW151" i="1"/>
  <c r="AW25" i="1" s="1"/>
  <c r="AV151" i="1"/>
  <c r="AV25" i="1" s="1"/>
  <c r="AU151" i="1"/>
  <c r="AU25" i="1" s="1"/>
  <c r="AT151" i="1"/>
  <c r="AT25" i="1" s="1"/>
  <c r="AS151" i="1"/>
  <c r="AS25" i="1" s="1"/>
  <c r="AR151" i="1"/>
  <c r="AR25" i="1" s="1"/>
  <c r="AQ151" i="1"/>
  <c r="AQ25" i="1" s="1"/>
  <c r="AP151" i="1"/>
  <c r="AP25" i="1" s="1"/>
  <c r="AO151" i="1"/>
  <c r="AO25" i="1" s="1"/>
  <c r="AN151" i="1"/>
  <c r="AN25" i="1" s="1"/>
  <c r="AM151" i="1"/>
  <c r="AM25" i="1" s="1"/>
  <c r="AL151" i="1"/>
  <c r="AL25" i="1" s="1"/>
  <c r="AK151" i="1"/>
  <c r="AK25" i="1" s="1"/>
  <c r="AJ151" i="1"/>
  <c r="AJ25" i="1" s="1"/>
  <c r="AI151" i="1"/>
  <c r="AI25" i="1" s="1"/>
  <c r="AH151" i="1"/>
  <c r="AH25" i="1" s="1"/>
  <c r="AG151" i="1"/>
  <c r="AG25" i="1" s="1"/>
  <c r="AF151" i="1"/>
  <c r="AF25" i="1" s="1"/>
  <c r="AE151" i="1"/>
  <c r="AE25" i="1" s="1"/>
  <c r="AD151" i="1"/>
  <c r="AD25" i="1" s="1"/>
  <c r="AC151" i="1"/>
  <c r="AC25" i="1" s="1"/>
  <c r="AB151" i="1"/>
  <c r="AB25" i="1" s="1"/>
  <c r="AA151" i="1"/>
  <c r="AA25" i="1" s="1"/>
  <c r="Z151" i="1"/>
  <c r="Z25" i="1" s="1"/>
  <c r="Y151" i="1"/>
  <c r="Y25" i="1" s="1"/>
  <c r="X151" i="1"/>
  <c r="X25" i="1" s="1"/>
  <c r="W151" i="1"/>
  <c r="W25" i="1" s="1"/>
  <c r="V151" i="1"/>
  <c r="V25" i="1" s="1"/>
  <c r="U151" i="1"/>
  <c r="U25" i="1" s="1"/>
  <c r="T151" i="1"/>
  <c r="T25" i="1" s="1"/>
  <c r="S151" i="1"/>
  <c r="S25" i="1" s="1"/>
  <c r="R151" i="1"/>
  <c r="R25" i="1" s="1"/>
  <c r="Q151" i="1"/>
  <c r="Q25" i="1" s="1"/>
  <c r="P151" i="1"/>
  <c r="P25" i="1" s="1"/>
  <c r="O151" i="1"/>
  <c r="O25" i="1" s="1"/>
  <c r="N151" i="1"/>
  <c r="N25" i="1" s="1"/>
  <c r="M151" i="1"/>
  <c r="M25" i="1" s="1"/>
  <c r="L151" i="1"/>
  <c r="L25" i="1" s="1"/>
  <c r="K151" i="1"/>
  <c r="K25" i="1" s="1"/>
  <c r="J151" i="1"/>
  <c r="J25" i="1" s="1"/>
  <c r="I151" i="1"/>
  <c r="I25" i="1" s="1"/>
  <c r="H151" i="1"/>
  <c r="H25" i="1" s="1"/>
  <c r="G151" i="1"/>
  <c r="G25" i="1" s="1"/>
  <c r="F151" i="1"/>
  <c r="F25" i="1" s="1"/>
  <c r="E151" i="1"/>
  <c r="E25" i="1" s="1"/>
  <c r="D151" i="1"/>
  <c r="BU48" i="1" l="1"/>
  <c r="Y47" i="1"/>
  <c r="Y21" i="1" s="1"/>
  <c r="BE47" i="1"/>
  <c r="BE21" i="1" s="1"/>
  <c r="BE19" i="1" s="1"/>
  <c r="AO47" i="1"/>
  <c r="AO21" i="1" s="1"/>
  <c r="AO19" i="1" s="1"/>
  <c r="BU47" i="1"/>
  <c r="BU21" i="1" s="1"/>
  <c r="DA47" i="1"/>
  <c r="DA21" i="1" s="1"/>
  <c r="DA19" i="1" s="1"/>
  <c r="AJ47" i="1"/>
  <c r="AJ21" i="1" s="1"/>
  <c r="AZ47" i="1"/>
  <c r="AZ21" i="1" s="1"/>
  <c r="AZ19" i="1" s="1"/>
  <c r="BP47" i="1"/>
  <c r="BP21" i="1" s="1"/>
  <c r="CF47" i="1"/>
  <c r="CF21" i="1" s="1"/>
  <c r="CF19" i="1" s="1"/>
  <c r="CV47" i="1"/>
  <c r="CV21" i="1" s="1"/>
  <c r="E47" i="1"/>
  <c r="E21" i="1" s="1"/>
  <c r="E19" i="1" s="1"/>
  <c r="Q47" i="1"/>
  <c r="Q21" i="1" s="1"/>
  <c r="U47" i="1"/>
  <c r="U21" i="1" s="1"/>
  <c r="AC47" i="1"/>
  <c r="AC21" i="1" s="1"/>
  <c r="AC19" i="1" s="1"/>
  <c r="AG47" i="1"/>
  <c r="AG21" i="1" s="1"/>
  <c r="AG19" i="1" s="1"/>
  <c r="AK47" i="1"/>
  <c r="AK21" i="1" s="1"/>
  <c r="AS47" i="1"/>
  <c r="AS21" i="1" s="1"/>
  <c r="AW47" i="1"/>
  <c r="AW21" i="1" s="1"/>
  <c r="BA47" i="1"/>
  <c r="BA21" i="1" s="1"/>
  <c r="BA19" i="1" s="1"/>
  <c r="BI47" i="1"/>
  <c r="BI21" i="1" s="1"/>
  <c r="BI19" i="1" s="1"/>
  <c r="BM47" i="1"/>
  <c r="BM21" i="1" s="1"/>
  <c r="BM19" i="1" s="1"/>
  <c r="BQ47" i="1"/>
  <c r="BQ21" i="1" s="1"/>
  <c r="BQ19" i="1" s="1"/>
  <c r="BY47" i="1"/>
  <c r="BY21" i="1" s="1"/>
  <c r="BY19" i="1" s="1"/>
  <c r="CC47" i="1"/>
  <c r="CC21" i="1" s="1"/>
  <c r="CG47" i="1"/>
  <c r="CG21" i="1" s="1"/>
  <c r="CG19" i="1" s="1"/>
  <c r="CO47" i="1"/>
  <c r="CO21" i="1" s="1"/>
  <c r="CO19" i="1" s="1"/>
  <c r="CW47" i="1"/>
  <c r="CW21" i="1" s="1"/>
  <c r="CW19" i="1" s="1"/>
  <c r="DE47" i="1"/>
  <c r="DE21" i="1" s="1"/>
  <c r="DE19" i="1" s="1"/>
  <c r="DI47" i="1"/>
  <c r="DI21" i="1" s="1"/>
  <c r="DI19" i="1" s="1"/>
  <c r="N47" i="1"/>
  <c r="N21" i="1" s="1"/>
  <c r="AD47" i="1"/>
  <c r="AD21" i="1" s="1"/>
  <c r="AT47" i="1"/>
  <c r="AT21" i="1" s="1"/>
  <c r="BJ47" i="1"/>
  <c r="BJ21" i="1" s="1"/>
  <c r="BZ47" i="1"/>
  <c r="BZ21" i="1" s="1"/>
  <c r="CP47" i="1"/>
  <c r="CP21" i="1" s="1"/>
  <c r="DF47" i="1"/>
  <c r="DF21" i="1" s="1"/>
  <c r="CK47" i="1"/>
  <c r="CK21" i="1" s="1"/>
  <c r="CK19" i="1" s="1"/>
  <c r="F48" i="1"/>
  <c r="F47" i="1" s="1"/>
  <c r="F21" i="1" s="1"/>
  <c r="F19" i="1" s="1"/>
  <c r="J48" i="1"/>
  <c r="J47" i="1" s="1"/>
  <c r="J21" i="1" s="1"/>
  <c r="J19" i="1" s="1"/>
  <c r="R48" i="1"/>
  <c r="R47" i="1" s="1"/>
  <c r="R21" i="1" s="1"/>
  <c r="V48" i="1"/>
  <c r="V47" i="1" s="1"/>
  <c r="V21" i="1" s="1"/>
  <c r="V19" i="1" s="1"/>
  <c r="Z48" i="1"/>
  <c r="Z47" i="1" s="1"/>
  <c r="Z21" i="1" s="1"/>
  <c r="Z19" i="1" s="1"/>
  <c r="AH48" i="1"/>
  <c r="AH47" i="1" s="1"/>
  <c r="AH21" i="1" s="1"/>
  <c r="AH19" i="1" s="1"/>
  <c r="AL48" i="1"/>
  <c r="AL47" i="1" s="1"/>
  <c r="AL21" i="1" s="1"/>
  <c r="AP48" i="1"/>
  <c r="AP47" i="1" s="1"/>
  <c r="AP21" i="1" s="1"/>
  <c r="AP19" i="1" s="1"/>
  <c r="AX48" i="1"/>
  <c r="AX47" i="1" s="1"/>
  <c r="AX21" i="1" s="1"/>
  <c r="AX19" i="1" s="1"/>
  <c r="BB48" i="1"/>
  <c r="BB47" i="1" s="1"/>
  <c r="BB21" i="1" s="1"/>
  <c r="BB19" i="1" s="1"/>
  <c r="BF48" i="1"/>
  <c r="BF47" i="1" s="1"/>
  <c r="BF21" i="1" s="1"/>
  <c r="BN48" i="1"/>
  <c r="BN47" i="1" s="1"/>
  <c r="BN21" i="1" s="1"/>
  <c r="BN19" i="1" s="1"/>
  <c r="BR48" i="1"/>
  <c r="BR47" i="1" s="1"/>
  <c r="BR21" i="1" s="1"/>
  <c r="BR19" i="1" s="1"/>
  <c r="BV48" i="1"/>
  <c r="BV47" i="1" s="1"/>
  <c r="BV21" i="1" s="1"/>
  <c r="BV19" i="1" s="1"/>
  <c r="CD48" i="1"/>
  <c r="CD47" i="1" s="1"/>
  <c r="CD21" i="1" s="1"/>
  <c r="CH48" i="1"/>
  <c r="CH47" i="1" s="1"/>
  <c r="CH21" i="1" s="1"/>
  <c r="CH19" i="1" s="1"/>
  <c r="CL48" i="1"/>
  <c r="CL47" i="1" s="1"/>
  <c r="CL21" i="1" s="1"/>
  <c r="CL19" i="1" s="1"/>
  <c r="CT48" i="1"/>
  <c r="CT47" i="1" s="1"/>
  <c r="CT21" i="1" s="1"/>
  <c r="CT19" i="1" s="1"/>
  <c r="CX48" i="1"/>
  <c r="CX47" i="1" s="1"/>
  <c r="CX21" i="1" s="1"/>
  <c r="DB48" i="1"/>
  <c r="DB47" i="1" s="1"/>
  <c r="DB21" i="1" s="1"/>
  <c r="DB19" i="1" s="1"/>
  <c r="DJ48" i="1"/>
  <c r="DJ47" i="1" s="1"/>
  <c r="DJ21" i="1" s="1"/>
  <c r="DJ19" i="1" s="1"/>
  <c r="H47" i="1"/>
  <c r="H21" i="1" s="1"/>
  <c r="H19" i="1" s="1"/>
  <c r="P47" i="1"/>
  <c r="P21" i="1" s="1"/>
  <c r="X47" i="1"/>
  <c r="X21" i="1" s="1"/>
  <c r="X19" i="1" s="1"/>
  <c r="AN47" i="1"/>
  <c r="AN21" i="1" s="1"/>
  <c r="AR47" i="1"/>
  <c r="AR21" i="1" s="1"/>
  <c r="AR19" i="1" s="1"/>
  <c r="AV47" i="1"/>
  <c r="AV21" i="1" s="1"/>
  <c r="BD47" i="1"/>
  <c r="BD21" i="1" s="1"/>
  <c r="BH47" i="1"/>
  <c r="BH21" i="1" s="1"/>
  <c r="BL47" i="1"/>
  <c r="BL21" i="1" s="1"/>
  <c r="BL19" i="1" s="1"/>
  <c r="BT47" i="1"/>
  <c r="BT21" i="1" s="1"/>
  <c r="BX47" i="1"/>
  <c r="BX21" i="1" s="1"/>
  <c r="BX19" i="1" s="1"/>
  <c r="CB47" i="1"/>
  <c r="CB21" i="1" s="1"/>
  <c r="CJ47" i="1"/>
  <c r="CJ21" i="1" s="1"/>
  <c r="CJ19" i="1" s="1"/>
  <c r="CN47" i="1"/>
  <c r="CN21" i="1" s="1"/>
  <c r="CN19" i="1" s="1"/>
  <c r="CR47" i="1"/>
  <c r="CR21" i="1" s="1"/>
  <c r="CZ47" i="1"/>
  <c r="CZ21" i="1" s="1"/>
  <c r="CZ19" i="1" s="1"/>
  <c r="DD47" i="1"/>
  <c r="DD21" i="1" s="1"/>
  <c r="DD19" i="1" s="1"/>
  <c r="DH47" i="1"/>
  <c r="DH21" i="1" s="1"/>
  <c r="CS47" i="1"/>
  <c r="CS21" i="1" s="1"/>
  <c r="CS19" i="1" s="1"/>
  <c r="M47" i="1"/>
  <c r="M21" i="1" s="1"/>
  <c r="M19" i="1" s="1"/>
  <c r="CC19" i="1"/>
  <c r="BU19" i="1"/>
  <c r="Y19" i="1"/>
  <c r="R19" i="1"/>
  <c r="AL19" i="1"/>
  <c r="BF19" i="1"/>
  <c r="CD19" i="1"/>
  <c r="CX19" i="1"/>
  <c r="L47" i="1"/>
  <c r="L21" i="1" s="1"/>
  <c r="AB47" i="1"/>
  <c r="AB21" i="1" s="1"/>
  <c r="AB19" i="1" s="1"/>
  <c r="AF47" i="1"/>
  <c r="AF21" i="1" s="1"/>
  <c r="Q19" i="1"/>
  <c r="U19" i="1"/>
  <c r="AK19" i="1"/>
  <c r="AS19" i="1"/>
  <c r="AW19" i="1"/>
  <c r="I19" i="1"/>
  <c r="N19" i="1"/>
  <c r="AD19" i="1"/>
  <c r="AT19" i="1"/>
  <c r="BJ19" i="1"/>
  <c r="BZ19" i="1"/>
  <c r="CP19" i="1"/>
  <c r="DF19" i="1"/>
  <c r="T47" i="1"/>
  <c r="T21" i="1" s="1"/>
  <c r="T19" i="1" s="1"/>
  <c r="G48" i="1"/>
  <c r="K48" i="1"/>
  <c r="O48" i="1"/>
  <c r="S48" i="1"/>
  <c r="W48" i="1"/>
  <c r="AA48" i="1"/>
  <c r="AE48" i="1"/>
  <c r="AI48" i="1"/>
  <c r="AM48" i="1"/>
  <c r="AQ48" i="1"/>
  <c r="AU48" i="1"/>
  <c r="AY48" i="1"/>
  <c r="BC48" i="1"/>
  <c r="BG48" i="1"/>
  <c r="BK48" i="1"/>
  <c r="BO48" i="1"/>
  <c r="BS48" i="1"/>
  <c r="BW48" i="1"/>
  <c r="CA48" i="1"/>
  <c r="CE48" i="1"/>
  <c r="CI48" i="1"/>
  <c r="CI47" i="1" s="1"/>
  <c r="CI21" i="1" s="1"/>
  <c r="CI19" i="1" s="1"/>
  <c r="CM48" i="1"/>
  <c r="CM47" i="1" s="1"/>
  <c r="CM21" i="1" s="1"/>
  <c r="CM19" i="1" s="1"/>
  <c r="CQ48" i="1"/>
  <c r="CQ47" i="1" s="1"/>
  <c r="CQ21" i="1" s="1"/>
  <c r="CQ19" i="1" s="1"/>
  <c r="CU48" i="1"/>
  <c r="CU47" i="1" s="1"/>
  <c r="CU21" i="1" s="1"/>
  <c r="CU19" i="1" s="1"/>
  <c r="CY48" i="1"/>
  <c r="CY47" i="1" s="1"/>
  <c r="CY21" i="1" s="1"/>
  <c r="CY19" i="1" s="1"/>
  <c r="DC48" i="1"/>
  <c r="DC47" i="1" s="1"/>
  <c r="DC21" i="1" s="1"/>
  <c r="DC19" i="1" s="1"/>
  <c r="DG48" i="1"/>
  <c r="DG47" i="1" s="1"/>
  <c r="DG21" i="1" s="1"/>
  <c r="DG19" i="1" s="1"/>
  <c r="DK48" i="1"/>
  <c r="DK47" i="1" s="1"/>
  <c r="DK21" i="1" s="1"/>
  <c r="DK19" i="1" s="1"/>
  <c r="G47" i="1"/>
  <c r="G21" i="1" s="1"/>
  <c r="G19" i="1" s="1"/>
  <c r="K47" i="1"/>
  <c r="K21" i="1" s="1"/>
  <c r="K19" i="1" s="1"/>
  <c r="O47" i="1"/>
  <c r="O21" i="1" s="1"/>
  <c r="O19" i="1" s="1"/>
  <c r="S47" i="1"/>
  <c r="S21" i="1" s="1"/>
  <c r="S19" i="1" s="1"/>
  <c r="W47" i="1"/>
  <c r="W21" i="1" s="1"/>
  <c r="W19" i="1" s="1"/>
  <c r="AA47" i="1"/>
  <c r="AA21" i="1" s="1"/>
  <c r="AA19" i="1" s="1"/>
  <c r="AE47" i="1"/>
  <c r="AE21" i="1" s="1"/>
  <c r="AE19" i="1" s="1"/>
  <c r="AI47" i="1"/>
  <c r="AI21" i="1" s="1"/>
  <c r="AI19" i="1" s="1"/>
  <c r="AM47" i="1"/>
  <c r="AM21" i="1" s="1"/>
  <c r="AM19" i="1" s="1"/>
  <c r="AQ47" i="1"/>
  <c r="AQ21" i="1" s="1"/>
  <c r="AQ19" i="1" s="1"/>
  <c r="AU47" i="1"/>
  <c r="AU21" i="1" s="1"/>
  <c r="AU19" i="1" s="1"/>
  <c r="AY47" i="1"/>
  <c r="AY21" i="1" s="1"/>
  <c r="AY19" i="1" s="1"/>
  <c r="BC47" i="1"/>
  <c r="BC21" i="1" s="1"/>
  <c r="BC19" i="1" s="1"/>
  <c r="BG47" i="1"/>
  <c r="BG21" i="1" s="1"/>
  <c r="BG19" i="1" s="1"/>
  <c r="BK47" i="1"/>
  <c r="BK21" i="1" s="1"/>
  <c r="BK19" i="1" s="1"/>
  <c r="BO47" i="1"/>
  <c r="BO21" i="1" s="1"/>
  <c r="BO19" i="1" s="1"/>
  <c r="BS47" i="1"/>
  <c r="BS21" i="1" s="1"/>
  <c r="BS19" i="1" s="1"/>
  <c r="BW47" i="1"/>
  <c r="BW21" i="1" s="1"/>
  <c r="BW19" i="1" s="1"/>
  <c r="CA47" i="1"/>
  <c r="CA21" i="1" s="1"/>
  <c r="CA19" i="1" s="1"/>
  <c r="CE47" i="1"/>
  <c r="CE21" i="1" s="1"/>
  <c r="CE19" i="1" s="1"/>
  <c r="L19" i="1"/>
  <c r="P19" i="1"/>
  <c r="AF19" i="1"/>
  <c r="AJ19" i="1"/>
  <c r="AN19" i="1"/>
  <c r="AV19" i="1"/>
  <c r="BD19" i="1"/>
  <c r="BH19" i="1"/>
  <c r="BP19" i="1"/>
  <c r="BT19" i="1"/>
  <c r="CB19" i="1"/>
  <c r="CR19" i="1"/>
  <c r="CV19" i="1"/>
  <c r="DH19" i="1"/>
  <c r="D48" i="1"/>
  <c r="D63" i="1"/>
  <c r="D106" i="1"/>
  <c r="D23" i="1"/>
  <c r="D25" i="1"/>
  <c r="DY155" i="1"/>
  <c r="DX155" i="1"/>
  <c r="DW155" i="1"/>
  <c r="DV155" i="1"/>
  <c r="DU155" i="1"/>
  <c r="DT155" i="1"/>
  <c r="DS155" i="1"/>
  <c r="DR155" i="1"/>
  <c r="DQ155" i="1"/>
  <c r="DP155" i="1"/>
  <c r="DO155" i="1"/>
  <c r="DN155" i="1"/>
  <c r="DM155" i="1"/>
  <c r="DL155" i="1"/>
  <c r="DY154" i="1"/>
  <c r="DX154" i="1"/>
  <c r="DW154" i="1"/>
  <c r="DV154" i="1"/>
  <c r="DU154" i="1"/>
  <c r="DT154" i="1"/>
  <c r="DS154" i="1"/>
  <c r="DR154" i="1"/>
  <c r="DQ154" i="1"/>
  <c r="DP154" i="1"/>
  <c r="DO154" i="1"/>
  <c r="DN154" i="1"/>
  <c r="DM154" i="1"/>
  <c r="DL154" i="1"/>
  <c r="DY153" i="1"/>
  <c r="DX153" i="1"/>
  <c r="DW153" i="1"/>
  <c r="DV153" i="1"/>
  <c r="DU153" i="1"/>
  <c r="DU151" i="1" s="1"/>
  <c r="DU25" i="1" s="1"/>
  <c r="DT153" i="1"/>
  <c r="DS153" i="1"/>
  <c r="DR153" i="1"/>
  <c r="DQ153" i="1"/>
  <c r="DQ151" i="1" s="1"/>
  <c r="DQ25" i="1" s="1"/>
  <c r="DP153" i="1"/>
  <c r="DO153" i="1"/>
  <c r="DN153" i="1"/>
  <c r="DM153" i="1"/>
  <c r="DM151" i="1" s="1"/>
  <c r="DM25" i="1" s="1"/>
  <c r="DL153" i="1"/>
  <c r="DY152" i="1"/>
  <c r="DX152" i="1"/>
  <c r="DW152" i="1"/>
  <c r="DW151" i="1" s="1"/>
  <c r="DW25" i="1" s="1"/>
  <c r="DV152" i="1"/>
  <c r="DU152" i="1"/>
  <c r="DT152" i="1"/>
  <c r="DS152" i="1"/>
  <c r="DS151" i="1" s="1"/>
  <c r="DS25" i="1" s="1"/>
  <c r="DR152" i="1"/>
  <c r="DQ152" i="1"/>
  <c r="DP152" i="1"/>
  <c r="DO152" i="1"/>
  <c r="DO151" i="1" s="1"/>
  <c r="DO25" i="1" s="1"/>
  <c r="DN152" i="1"/>
  <c r="DM152" i="1"/>
  <c r="DL152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Y129" i="1"/>
  <c r="DY128" i="1" s="1"/>
  <c r="DY23" i="1" s="1"/>
  <c r="DX129" i="1"/>
  <c r="DW129" i="1"/>
  <c r="DV129" i="1"/>
  <c r="DU129" i="1"/>
  <c r="DU128" i="1" s="1"/>
  <c r="DU23" i="1" s="1"/>
  <c r="DT129" i="1"/>
  <c r="DS129" i="1"/>
  <c r="DR129" i="1"/>
  <c r="DR128" i="1" s="1"/>
  <c r="DR23" i="1" s="1"/>
  <c r="DQ129" i="1"/>
  <c r="DQ128" i="1" s="1"/>
  <c r="DQ23" i="1" s="1"/>
  <c r="DP129" i="1"/>
  <c r="DO129" i="1"/>
  <c r="DN129" i="1"/>
  <c r="DN128" i="1" s="1"/>
  <c r="DN23" i="1" s="1"/>
  <c r="DM129" i="1"/>
  <c r="DM128" i="1" s="1"/>
  <c r="DM23" i="1" s="1"/>
  <c r="DL129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Y112" i="1"/>
  <c r="DY111" i="1" s="1"/>
  <c r="DY106" i="1" s="1"/>
  <c r="DX112" i="1"/>
  <c r="DW112" i="1"/>
  <c r="DV112" i="1"/>
  <c r="DV111" i="1" s="1"/>
  <c r="DV106" i="1" s="1"/>
  <c r="DU112" i="1"/>
  <c r="DU111" i="1" s="1"/>
  <c r="DU106" i="1" s="1"/>
  <c r="DT112" i="1"/>
  <c r="DS112" i="1"/>
  <c r="DR112" i="1"/>
  <c r="DR111" i="1" s="1"/>
  <c r="DR106" i="1" s="1"/>
  <c r="DQ112" i="1"/>
  <c r="DQ111" i="1" s="1"/>
  <c r="DQ106" i="1" s="1"/>
  <c r="DP112" i="1"/>
  <c r="DO112" i="1"/>
  <c r="DN112" i="1"/>
  <c r="DN111" i="1" s="1"/>
  <c r="DN106" i="1" s="1"/>
  <c r="DM112" i="1"/>
  <c r="DM111" i="1" s="1"/>
  <c r="DM106" i="1" s="1"/>
  <c r="DL112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Y88" i="1"/>
  <c r="DX88" i="1"/>
  <c r="DW88" i="1"/>
  <c r="DV88" i="1"/>
  <c r="DU88" i="1"/>
  <c r="DT88" i="1"/>
  <c r="DS88" i="1"/>
  <c r="DR88" i="1"/>
  <c r="DQ88" i="1"/>
  <c r="DP88" i="1"/>
  <c r="DO88" i="1"/>
  <c r="DN88" i="1"/>
  <c r="DM88" i="1"/>
  <c r="DL88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Y82" i="1"/>
  <c r="DX82" i="1"/>
  <c r="DW82" i="1"/>
  <c r="DV82" i="1"/>
  <c r="DU82" i="1"/>
  <c r="DT82" i="1"/>
  <c r="DS82" i="1"/>
  <c r="DR82" i="1"/>
  <c r="DQ82" i="1"/>
  <c r="DP82" i="1"/>
  <c r="DO82" i="1"/>
  <c r="DN82" i="1"/>
  <c r="DM82" i="1"/>
  <c r="DL82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DL56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DL55" i="1"/>
  <c r="DY54" i="1"/>
  <c r="DX54" i="1"/>
  <c r="DW54" i="1"/>
  <c r="DV54" i="1"/>
  <c r="DU54" i="1"/>
  <c r="DT54" i="1"/>
  <c r="DS54" i="1"/>
  <c r="DR54" i="1"/>
  <c r="DQ54" i="1"/>
  <c r="DP54" i="1"/>
  <c r="DO54" i="1"/>
  <c r="DN54" i="1"/>
  <c r="DM54" i="1"/>
  <c r="DL54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O49" i="1" l="1"/>
  <c r="DW49" i="1"/>
  <c r="DW48" i="1" s="1"/>
  <c r="DO53" i="1"/>
  <c r="DW53" i="1"/>
  <c r="DS64" i="1"/>
  <c r="DS63" i="1" s="1"/>
  <c r="DS49" i="1"/>
  <c r="DS53" i="1"/>
  <c r="DO64" i="1"/>
  <c r="DO63" i="1" s="1"/>
  <c r="DW64" i="1"/>
  <c r="DW63" i="1" s="1"/>
  <c r="DM53" i="1"/>
  <c r="DU53" i="1"/>
  <c r="DN49" i="1"/>
  <c r="DR49" i="1"/>
  <c r="DV49" i="1"/>
  <c r="DN53" i="1"/>
  <c r="DR53" i="1"/>
  <c r="DV53" i="1"/>
  <c r="DN64" i="1"/>
  <c r="DN63" i="1" s="1"/>
  <c r="DR64" i="1"/>
  <c r="DR63" i="1" s="1"/>
  <c r="DV64" i="1"/>
  <c r="DV63" i="1" s="1"/>
  <c r="DL111" i="1"/>
  <c r="DL106" i="1" s="1"/>
  <c r="DP111" i="1"/>
  <c r="DP106" i="1" s="1"/>
  <c r="DT111" i="1"/>
  <c r="DT106" i="1" s="1"/>
  <c r="DX111" i="1"/>
  <c r="DX106" i="1" s="1"/>
  <c r="DL128" i="1"/>
  <c r="DL23" i="1" s="1"/>
  <c r="DP128" i="1"/>
  <c r="DP23" i="1" s="1"/>
  <c r="DT128" i="1"/>
  <c r="DT23" i="1" s="1"/>
  <c r="DX128" i="1"/>
  <c r="DX23" i="1" s="1"/>
  <c r="DN151" i="1"/>
  <c r="DN25" i="1" s="1"/>
  <c r="DR151" i="1"/>
  <c r="DR25" i="1" s="1"/>
  <c r="DV151" i="1"/>
  <c r="DV25" i="1" s="1"/>
  <c r="DQ53" i="1"/>
  <c r="DY53" i="1"/>
  <c r="DY151" i="1"/>
  <c r="DY25" i="1" s="1"/>
  <c r="DV128" i="1"/>
  <c r="DV23" i="1" s="1"/>
  <c r="DL49" i="1"/>
  <c r="DP49" i="1"/>
  <c r="DT49" i="1"/>
  <c r="DX49" i="1"/>
  <c r="DL53" i="1"/>
  <c r="DP53" i="1"/>
  <c r="DT53" i="1"/>
  <c r="DX53" i="1"/>
  <c r="DL64" i="1"/>
  <c r="DL63" i="1" s="1"/>
  <c r="DP64" i="1"/>
  <c r="DP63" i="1" s="1"/>
  <c r="DT64" i="1"/>
  <c r="DT63" i="1" s="1"/>
  <c r="DX64" i="1"/>
  <c r="DX63" i="1" s="1"/>
  <c r="DL151" i="1"/>
  <c r="DL25" i="1" s="1"/>
  <c r="DP151" i="1"/>
  <c r="DP25" i="1" s="1"/>
  <c r="DT151" i="1"/>
  <c r="DT25" i="1" s="1"/>
  <c r="DX151" i="1"/>
  <c r="DX25" i="1" s="1"/>
  <c r="DM49" i="1"/>
  <c r="DQ49" i="1"/>
  <c r="DU49" i="1"/>
  <c r="DY49" i="1"/>
  <c r="DM64" i="1"/>
  <c r="DM63" i="1" s="1"/>
  <c r="DQ64" i="1"/>
  <c r="DQ63" i="1" s="1"/>
  <c r="DU64" i="1"/>
  <c r="DU63" i="1" s="1"/>
  <c r="DY64" i="1"/>
  <c r="DY63" i="1" s="1"/>
  <c r="DO111" i="1"/>
  <c r="DO106" i="1" s="1"/>
  <c r="DS111" i="1"/>
  <c r="DS106" i="1" s="1"/>
  <c r="DW111" i="1"/>
  <c r="DW106" i="1" s="1"/>
  <c r="DW47" i="1" s="1"/>
  <c r="DW21" i="1" s="1"/>
  <c r="DO128" i="1"/>
  <c r="DO23" i="1" s="1"/>
  <c r="DS128" i="1"/>
  <c r="DS23" i="1" s="1"/>
  <c r="DW128" i="1"/>
  <c r="DW23" i="1" s="1"/>
  <c r="D47" i="1"/>
  <c r="D21" i="1" s="1"/>
  <c r="D19" i="1" s="1"/>
  <c r="DW19" i="1" l="1"/>
  <c r="DY48" i="1"/>
  <c r="DU48" i="1"/>
  <c r="DM48" i="1"/>
  <c r="DM47" i="1" s="1"/>
  <c r="DM21" i="1" s="1"/>
  <c r="DM19" i="1" s="1"/>
  <c r="DN48" i="1"/>
  <c r="DN47" i="1" s="1"/>
  <c r="DN21" i="1" s="1"/>
  <c r="DN19" i="1" s="1"/>
  <c r="DS48" i="1"/>
  <c r="DS47" i="1"/>
  <c r="DS21" i="1" s="1"/>
  <c r="DS19" i="1" s="1"/>
  <c r="DO48" i="1"/>
  <c r="DO47" i="1" s="1"/>
  <c r="DO21" i="1" s="1"/>
  <c r="DO19" i="1" s="1"/>
  <c r="DQ48" i="1"/>
  <c r="DQ47" i="1" s="1"/>
  <c r="DQ21" i="1" s="1"/>
  <c r="DQ19" i="1" s="1"/>
  <c r="DR48" i="1"/>
  <c r="DR47" i="1" s="1"/>
  <c r="DR21" i="1" s="1"/>
  <c r="DR19" i="1" s="1"/>
  <c r="DV48" i="1"/>
  <c r="DV47" i="1" s="1"/>
  <c r="DV21" i="1" s="1"/>
  <c r="DV19" i="1" s="1"/>
  <c r="DY47" i="1"/>
  <c r="DY21" i="1" s="1"/>
  <c r="DY19" i="1" s="1"/>
  <c r="DP48" i="1"/>
  <c r="DP47" i="1" s="1"/>
  <c r="DP21" i="1" s="1"/>
  <c r="DP19" i="1" s="1"/>
  <c r="DU47" i="1"/>
  <c r="DU21" i="1" s="1"/>
  <c r="DU19" i="1" s="1"/>
  <c r="DL48" i="1"/>
  <c r="DL47" i="1" s="1"/>
  <c r="DL21" i="1" s="1"/>
  <c r="DL19" i="1" s="1"/>
  <c r="DX48" i="1"/>
  <c r="DX47" i="1" s="1"/>
  <c r="DX21" i="1" s="1"/>
  <c r="DX19" i="1" s="1"/>
  <c r="DT48" i="1"/>
  <c r="DT47" i="1" s="1"/>
  <c r="DT21" i="1" s="1"/>
  <c r="DT19" i="1" s="1"/>
</calcChain>
</file>

<file path=xl/sharedStrings.xml><?xml version="1.0" encoding="utf-8"?>
<sst xmlns="http://schemas.openxmlformats.org/spreadsheetml/2006/main" count="5646" uniqueCount="442">
  <si>
    <t>Приложение  № 7</t>
  </si>
  <si>
    <t>к приказу Минэнерго России</t>
  </si>
  <si>
    <t>от « 05 »  05. 2016 г. № 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</si>
  <si>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</si>
  <si>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</si>
  <si>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</si>
  <si>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</si>
  <si>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</si>
  <si>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</si>
  <si>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</si>
  <si>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</si>
  <si>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</si>
  <si>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</si>
  <si>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</si>
  <si>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</si>
  <si>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</si>
  <si>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</si>
  <si>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</si>
  <si>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</si>
  <si>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</si>
  <si>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</si>
  <si>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</si>
  <si>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</si>
  <si>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</si>
  <si>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</si>
  <si>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</si>
  <si>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</si>
  <si>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</si>
  <si>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</si>
  <si>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</si>
  <si>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</si>
  <si>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</si>
  <si>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</si>
  <si>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</si>
  <si>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</si>
  <si>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</si>
  <si>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</si>
  <si>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</si>
  <si>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</si>
  <si>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</si>
  <si>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</si>
  <si>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</si>
  <si>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</si>
  <si>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</si>
  <si>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</si>
  <si>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</si>
  <si>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</si>
  <si>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</si>
  <si>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</si>
  <si>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</si>
  <si>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</si>
  <si>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</si>
  <si>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</si>
  <si>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</si>
  <si>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</si>
  <si>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</si>
  <si>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</si>
  <si>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</si>
  <si>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</si>
  <si>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</si>
  <si>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</si>
  <si>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</si>
  <si>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</si>
  <si>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</si>
  <si>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</si>
  <si>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</si>
  <si>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</si>
  <si>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</si>
  <si>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</si>
  <si>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</si>
  <si>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</si>
  <si>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</si>
  <si>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</si>
  <si>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</si>
  <si>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</si>
  <si>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</si>
  <si>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</si>
  <si>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</si>
  <si>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</si>
  <si>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</si>
  <si>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</si>
  <si>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</si>
  <si>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</si>
  <si>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</si>
  <si>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</si>
  <si>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</si>
  <si>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</si>
  <si>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</si>
  <si>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</si>
  <si>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</si>
  <si>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</si>
  <si>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</si>
  <si>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</si>
  <si>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</si>
  <si>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</si>
  <si>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</si>
  <si>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</si>
  <si>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</si>
  <si>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</si>
  <si>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</si>
  <si>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</si>
  <si>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</si>
  <si>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</si>
  <si>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</si>
  <si>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</si>
  <si>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</si>
  <si>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</si>
  <si>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</si>
  <si>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</si>
  <si>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</si>
  <si>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</si>
  <si>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</si>
  <si>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</si>
  <si>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</si>
  <si>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</si>
  <si>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</si>
  <si>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</si>
  <si>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</si>
  <si>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</si>
  <si>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</si>
  <si>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</si>
  <si>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</si>
  <si>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</si>
  <si>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</si>
  <si>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</si>
  <si>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</si>
  <si>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</si>
  <si>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</si>
  <si>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</si>
  <si>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</si>
  <si>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</si>
  <si>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</si>
  <si>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</si>
  <si>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</si>
  <si>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</si>
  <si>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</si>
  <si>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</si>
  <si>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</si>
  <si>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</si>
  <si>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</si>
  <si>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</si>
  <si>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</si>
  <si>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</si>
  <si>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</si>
  <si>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</si>
  <si>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</si>
  <si>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</si>
  <si>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</si>
  <si>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</si>
  <si>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</si>
  <si>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</si>
  <si>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</si>
  <si>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</si>
  <si>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</si>
  <si>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</si>
  <si>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</si>
  <si>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</si>
  <si>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</si>
  <si>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</si>
  <si>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</si>
  <si>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</si>
  <si>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</si>
  <si>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</si>
  <si>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</si>
  <si>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</si>
  <si>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</si>
  <si>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</si>
  <si>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</si>
  <si>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</si>
  <si>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</si>
  <si>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</si>
  <si>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</si>
  <si>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</si>
  <si>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</si>
  <si>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</si>
  <si>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</si>
  <si>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</si>
  <si>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</si>
  <si>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</si>
  <si>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</si>
  <si>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</si>
  <si>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</si>
  <si>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</si>
  <si>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</si>
  <si>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</si>
  <si>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</si>
  <si>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</si>
  <si>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</si>
  <si>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</si>
  <si>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Факт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</si>
  <si>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</si>
  <si>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</si>
  <si>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</si>
  <si>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</si>
  <si>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</si>
  <si>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</si>
  <si>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</si>
  <si>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</si>
  <si>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</si>
  <si>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</si>
  <si>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</si>
  <si>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</si>
  <si>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</si>
  <si>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</si>
  <si>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</si>
  <si>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</si>
  <si>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O_24/00025</t>
  </si>
  <si>
    <t>Реконструкция ВЛ-0,4 кВ по ул. Подгорная (61а-67), Тельмана (17-35), Титова (1а-25) от ТП-13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</si>
  <si>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</si>
  <si>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t>Год раскрытия информации: 2024год</t>
  </si>
  <si>
    <t xml:space="preserve">Ввод объектов инвестиционной деятельности (мощностей) в эксплуатацию в 2023 году 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</si>
  <si>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</si>
  <si>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</si>
  <si>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</si>
  <si>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</si>
  <si>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</si>
  <si>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</si>
  <si>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</si>
  <si>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</si>
  <si>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</si>
  <si>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</si>
  <si>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</si>
  <si>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</si>
  <si>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</si>
  <si>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</si>
  <si>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</si>
  <si>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</si>
  <si>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</si>
  <si>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</si>
  <si>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</si>
  <si>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</si>
  <si>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</si>
  <si>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</si>
  <si>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</si>
  <si>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</si>
  <si>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</si>
  <si>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</si>
  <si>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</si>
  <si>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</si>
  <si>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</si>
  <si>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</si>
  <si>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</si>
  <si>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</si>
  <si>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</si>
  <si>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</si>
  <si>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</si>
  <si>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</si>
  <si>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</si>
  <si>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</si>
  <si>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</si>
  <si>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</si>
  <si>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</si>
  <si>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</si>
  <si>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</si>
  <si>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</si>
  <si>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</si>
  <si>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</si>
  <si>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</si>
  <si>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</si>
  <si>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</si>
  <si>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</si>
  <si>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</si>
  <si>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</si>
  <si>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</si>
  <si>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</si>
  <si>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</si>
  <si>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</si>
  <si>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</si>
  <si>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</si>
  <si>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</si>
  <si>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</si>
  <si>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</si>
  <si>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</si>
  <si>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</si>
  <si>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</si>
  <si>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</si>
  <si>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</si>
  <si>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</si>
  <si>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</si>
  <si>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</si>
  <si>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</si>
  <si>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</si>
  <si>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</si>
  <si>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</si>
  <si>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</si>
  <si>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</si>
  <si>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</si>
  <si>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</si>
  <si>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</si>
  <si>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</si>
  <si>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</si>
  <si>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</si>
  <si>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</si>
  <si>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</si>
  <si>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</si>
  <si>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</si>
  <si>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</si>
  <si>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</si>
  <si>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</si>
  <si>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</si>
  <si>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</si>
  <si>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</si>
  <si>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</si>
  <si>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</si>
  <si>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</si>
  <si>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6.11.1</t>
  </si>
  <si>
    <t>6.11.2</t>
  </si>
  <si>
    <t>6.11.3</t>
  </si>
  <si>
    <t>6.11.4</t>
  </si>
  <si>
    <t>6.11.5</t>
  </si>
  <si>
    <t>6.11.6</t>
  </si>
  <si>
    <t>6.11.7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</si>
  <si>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</si>
  <si>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</si>
  <si>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</si>
  <si>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</si>
  <si>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</si>
  <si>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</si>
  <si>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</si>
  <si>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</si>
  <si>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</si>
  <si>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</si>
  <si>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</si>
  <si>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</si>
  <si>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</si>
  <si>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</si>
  <si>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6.12.1</t>
  </si>
  <si>
    <t>6.12.2</t>
  </si>
  <si>
    <t>6.12.3</t>
  </si>
  <si>
    <t>6.12.4</t>
  </si>
  <si>
    <t>6.12.5</t>
  </si>
  <si>
    <t>6.12.6</t>
  </si>
  <si>
    <t>6.12.7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</si>
  <si>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</si>
  <si>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</si>
  <si>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</si>
  <si>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</si>
  <si>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</si>
  <si>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</si>
  <si>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</si>
  <si>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</si>
  <si>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</si>
  <si>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</si>
  <si>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</si>
  <si>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</si>
  <si>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</si>
  <si>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</si>
  <si>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Утвержденные плановые значения показателей на 2024 год приведены в соответствии с приказом ДЖКХ и Э ВО от 20.06.2023 г. № 153 ;    решение об утверждении  инвестиционной программы на 2025-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</si>
  <si>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</si>
  <si>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</si>
  <si>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</si>
  <si>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</si>
  <si>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</si>
  <si>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</si>
  <si>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</si>
  <si>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</si>
  <si>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</si>
  <si>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</si>
  <si>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</si>
  <si>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</si>
  <si>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</si>
  <si>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</si>
  <si>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</si>
  <si>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</si>
  <si>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</si>
  <si>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</si>
  <si>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</si>
  <si>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</si>
  <si>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</si>
  <si>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</si>
  <si>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</si>
  <si>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</si>
  <si>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</si>
  <si>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</si>
  <si>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</si>
  <si>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</si>
  <si>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</si>
  <si>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</si>
  <si>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</si>
  <si>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ТП-31 по ул. Кирпичная</t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</si>
  <si>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</si>
  <si>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</si>
  <si>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</si>
  <si>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</si>
  <si>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</si>
  <si>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</si>
  <si>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</si>
  <si>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</si>
  <si>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</si>
  <si>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</si>
  <si>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</si>
  <si>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</si>
  <si>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</si>
  <si>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</si>
  <si>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O_24/00067</t>
  </si>
  <si>
    <t>O_24/00083</t>
  </si>
  <si>
    <t>Реконструкция ВЛ ф.№6 -10 кВ  ПС "Россошь" от оп.№1 до оп.№8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</si>
  <si>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</si>
  <si>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</si>
  <si>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</si>
  <si>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</si>
  <si>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</si>
  <si>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</si>
  <si>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</si>
  <si>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</si>
  <si>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</si>
  <si>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</si>
  <si>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</si>
  <si>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</si>
  <si>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</si>
  <si>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</si>
  <si>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</si>
  <si>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</si>
  <si>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</si>
  <si>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</si>
  <si>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</si>
  <si>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</si>
  <si>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</si>
  <si>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</si>
  <si>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</si>
  <si>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</si>
  <si>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</si>
  <si>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</si>
  <si>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</si>
  <si>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</si>
  <si>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</si>
  <si>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</si>
  <si>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</si>
  <si>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</si>
  <si>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</si>
  <si>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</si>
  <si>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</si>
  <si>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</si>
  <si>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Россошанского муниципального района Воронежской области " Городские электрические  сети"</t>
    </r>
  </si>
  <si>
    <t>В связи с недостатком финансирования проект запланирован на 2029 г.( O_24/00091)</t>
  </si>
  <si>
    <t>Проект доработан (расширена область предполагаемой реконструкции) и добавлен позицией O_24/00052)</t>
  </si>
  <si>
    <t>O_24/00021</t>
  </si>
  <si>
    <t>Реконструкция ВЛ-0,4 кВ по ул.  Гастелло (12-50) от ТП-225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</si>
  <si>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</si>
  <si>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</si>
  <si>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Приобретение вакуумного выключателя для модернизации ячейки К-37 ПС "РЭАЗ"</t>
  </si>
  <si>
    <t>Приобретение вакуумных выключателей для модернизации ячеек К-37 ПС "РЭАЗ" ввод №1 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</si>
</sst>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9" fillId="0" borderId="0"/>
    <xf numFmtId="0" fontId="1" fillId="0" borderId="0"/>
    <xf numFmtId="0" fontId="9" fillId="0" borderId="0"/>
  </cellStyleXfs>
  <cellXfs count="103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10" fillId="2" borderId="0" xfId="3" applyFont="1" applyFill="1" applyAlignment="1">
      <alignment vertical="center"/>
    </xf>
    <xf numFmtId="0" fontId="2" fillId="2" borderId="0" xfId="3" applyFont="1" applyFill="1" applyAlignment="1">
      <alignment vertical="top"/>
    </xf>
    <xf numFmtId="0" fontId="2" fillId="2" borderId="0" xfId="3" applyFont="1" applyFill="1" applyAlignment="1">
      <alignment vertical="center"/>
    </xf>
    <xf numFmtId="0" fontId="5" fillId="2" borderId="0" xfId="2" applyFont="1" applyFill="1" applyBorder="1" applyAlignment="1"/>
    <xf numFmtId="0" fontId="5" fillId="2" borderId="0" xfId="2" applyFont="1" applyFill="1" applyBorder="1" applyAlignment="1">
      <alignment vertical="center"/>
    </xf>
    <xf numFmtId="0" fontId="3" fillId="2" borderId="0" xfId="0" applyFont="1" applyFill="1" applyAlignme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5" applyFont="1" applyFill="1" applyBorder="1" applyAlignment="1">
      <alignment horizontal="center" vertical="center" textRotation="90" wrapText="1"/>
    </xf>
    <xf numFmtId="49" fontId="2" fillId="2" borderId="1" xfId="5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5" xfId="3" applyFont="1" applyFill="1" applyBorder="1" applyAlignment="1">
      <alignment horizontal="left" vertical="center" wrapText="1"/>
    </xf>
    <xf numFmtId="164" fontId="6" fillId="2" borderId="1" xfId="5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49" fontId="2" fillId="2" borderId="1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2" xfId="3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49" fontId="2" fillId="2" borderId="5" xfId="3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2" borderId="5" xfId="7" applyNumberFormat="1" applyFont="1" applyFill="1" applyBorder="1" applyAlignment="1">
      <alignment horizontal="left" vertical="center" wrapText="1"/>
    </xf>
    <xf numFmtId="0" fontId="2" fillId="2" borderId="5" xfId="7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5" xfId="3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49" fontId="2" fillId="2" borderId="0" xfId="3" applyNumberFormat="1" applyFont="1" applyFill="1" applyBorder="1" applyAlignment="1">
      <alignment horizontal="center" vertical="center"/>
    </xf>
    <xf numFmtId="49" fontId="2" fillId="2" borderId="0" xfId="3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2" fillId="2" borderId="0" xfId="6" applyFont="1" applyFill="1" applyBorder="1" applyAlignment="1">
      <alignment vertical="center" wrapText="1"/>
    </xf>
    <xf numFmtId="0" fontId="2" fillId="2" borderId="1" xfId="5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5" applyFont="1" applyFill="1" applyBorder="1" applyAlignment="1">
      <alignment horizontal="center" vertical="center"/>
    </xf>
    <xf numFmtId="0" fontId="2" fillId="2" borderId="6" xfId="5" applyFont="1" applyFill="1" applyBorder="1" applyAlignment="1">
      <alignment horizontal="center" vertical="center"/>
    </xf>
    <xf numFmtId="0" fontId="2" fillId="2" borderId="7" xfId="5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5" xfId="4" applyFont="1" applyFill="1" applyBorder="1" applyAlignment="1">
      <alignment horizontal="center" vertical="center"/>
    </xf>
    <xf numFmtId="0" fontId="2" fillId="2" borderId="6" xfId="4" applyFont="1" applyFill="1" applyBorder="1" applyAlignment="1">
      <alignment horizontal="center" vertical="center"/>
    </xf>
    <xf numFmtId="0" fontId="2" fillId="2" borderId="7" xfId="4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4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/>
    </xf>
    <xf numFmtId="0" fontId="3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center" vertical="top"/>
    </xf>
    <xf numFmtId="0" fontId="13" fillId="2" borderId="0" xfId="1" applyFont="1" applyFill="1" applyAlignment="1">
      <alignment horizontal="right" vertical="center"/>
    </xf>
    <xf numFmtId="0" fontId="14" fillId="2" borderId="0" xfId="0" applyFont="1" applyFill="1"/>
    <xf numFmtId="0" fontId="13" fillId="2" borderId="0" xfId="1" applyFont="1" applyFill="1" applyAlignment="1">
      <alignment horizontal="right"/>
    </xf>
    <xf numFmtId="0" fontId="15" fillId="2" borderId="0" xfId="0" applyFont="1" applyFill="1" applyAlignment="1">
      <alignment horizontal="center"/>
    </xf>
    <xf numFmtId="0" fontId="16" fillId="2" borderId="0" xfId="3" applyFont="1" applyFill="1" applyAlignment="1">
      <alignment vertical="center"/>
    </xf>
    <xf numFmtId="0" fontId="14" fillId="2" borderId="0" xfId="3" applyFont="1" applyFill="1" applyAlignment="1">
      <alignment vertical="top"/>
    </xf>
    <xf numFmtId="0" fontId="17" fillId="2" borderId="0" xfId="1" applyFont="1" applyFill="1" applyAlignment="1">
      <alignment horizontal="right"/>
    </xf>
    <xf numFmtId="0" fontId="15" fillId="2" borderId="0" xfId="2" applyFont="1" applyFill="1" applyBorder="1" applyAlignment="1"/>
    <xf numFmtId="0" fontId="13" fillId="2" borderId="0" xfId="0" applyFont="1" applyFill="1" applyAlignment="1"/>
    <xf numFmtId="0" fontId="14" fillId="2" borderId="0" xfId="0" applyFont="1" applyFill="1" applyAlignment="1"/>
    <xf numFmtId="0" fontId="14" fillId="2" borderId="1" xfId="5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2" borderId="1" xfId="5" applyFont="1" applyFill="1" applyBorder="1" applyAlignment="1">
      <alignment horizontal="center" vertical="center" textRotation="90" wrapText="1"/>
    </xf>
    <xf numFmtId="49" fontId="14" fillId="2" borderId="1" xfId="5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14" fillId="2" borderId="12" xfId="0" applyNumberFormat="1" applyFont="1" applyFill="1" applyBorder="1" applyAlignment="1">
      <alignment horizontal="center" vertical="center"/>
    </xf>
    <xf numFmtId="49" fontId="2" fillId="2" borderId="1" xfId="8" applyNumberFormat="1" applyFont="1" applyFill="1" applyBorder="1" applyAlignment="1">
      <alignment horizontal="center" vertical="center"/>
    </xf>
    <xf numFmtId="49" fontId="2" fillId="2" borderId="5" xfId="8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5" xfId="8" applyFont="1" applyFill="1" applyBorder="1" applyAlignment="1">
      <alignment horizontal="left" vertical="center" wrapText="1"/>
    </xf>
    <xf numFmtId="0" fontId="14" fillId="2" borderId="0" xfId="0" applyFont="1" applyFill="1" applyBorder="1"/>
  </cellXfs>
  <cellStyles count="10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 7 2" xfId="7"/>
    <cellStyle name="Обычный 7 2 2" xfId="8"/>
    <cellStyle name="Обычный 7 3" xfId="9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CCFF99"/>
      <color rgb="FFD1FFFF"/>
      <color rgb="FFB9FFFF"/>
      <color rgb="FFD2FF79"/>
      <color rgb="FFFFBDBD"/>
      <color rgb="FF33CC33"/>
      <color rgb="FF99FF99"/>
      <color rgb="FFFFB3B3"/>
      <color rgb="FFFFAFAF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219"/>
  <sheetViews>
    <sheetView tabSelected="1" view="pageBreakPreview" topLeftCell="BR2" zoomScale="55" zoomScaleNormal="25" zoomScaleSheetLayoutView="55" workbookViewId="0">
      <selection activeCell="DE156" sqref="A1:XFD1048576"/>
    </sheetView>
  </sheetViews>
  <sheetFormatPr defaultRowHeight="15.75" x14ac:dyDescent="0.25"/>
  <cols>
    <col min="1" max="1" width="11.28515625" style="2" customWidth="1"/>
    <col min="2" max="2" width="48.7109375" style="3" customWidth="1"/>
    <col min="3" max="3" width="14.42578125" style="2" customWidth="1"/>
    <col min="4" max="31" width="8.42578125" style="2" customWidth="1"/>
    <col min="32" max="122" width="8.28515625" style="2" customWidth="1"/>
    <col min="123" max="129" width="8.28515625" style="82" customWidth="1"/>
    <col min="130" max="130" width="126.28515625" style="3" customWidth="1"/>
    <col min="131" max="140" width="5.7109375" style="2" customWidth="1"/>
    <col min="141" max="270" width="9.140625" style="2"/>
    <col min="271" max="271" width="11.28515625" style="2" customWidth="1"/>
    <col min="272" max="272" width="48.7109375" style="2" customWidth="1"/>
    <col min="273" max="273" width="14.42578125" style="2" customWidth="1"/>
    <col min="274" max="274" width="6.140625" style="2" customWidth="1"/>
    <col min="275" max="275" width="7.7109375" style="2" customWidth="1"/>
    <col min="276" max="276" width="8.140625" style="2" customWidth="1"/>
    <col min="277" max="277" width="7" style="2" customWidth="1"/>
    <col min="278" max="278" width="6.85546875" style="2" customWidth="1"/>
    <col min="279" max="279" width="6.140625" style="2" customWidth="1"/>
    <col min="280" max="281" width="6.85546875" style="2" customWidth="1"/>
    <col min="282" max="282" width="6.42578125" style="2" customWidth="1"/>
    <col min="283" max="289" width="6.85546875" style="2" customWidth="1"/>
    <col min="290" max="290" width="8.5703125" style="2" customWidth="1"/>
    <col min="291" max="296" width="6.85546875" style="2" customWidth="1"/>
    <col min="297" max="297" width="7.5703125" style="2" customWidth="1"/>
    <col min="298" max="304" width="6.85546875" style="2" customWidth="1"/>
    <col min="305" max="305" width="8.140625" style="2" customWidth="1"/>
    <col min="306" max="317" width="6.85546875" style="2" customWidth="1"/>
    <col min="318" max="318" width="8.5703125" style="2" customWidth="1"/>
    <col min="319" max="373" width="6.85546875" style="2" customWidth="1"/>
    <col min="374" max="374" width="7.85546875" style="2" customWidth="1"/>
    <col min="375" max="385" width="6.85546875" style="2" customWidth="1"/>
    <col min="386" max="386" width="46.85546875" style="2" customWidth="1"/>
    <col min="387" max="396" width="5.7109375" style="2" customWidth="1"/>
    <col min="397" max="526" width="9.140625" style="2"/>
    <col min="527" max="527" width="11.28515625" style="2" customWidth="1"/>
    <col min="528" max="528" width="48.7109375" style="2" customWidth="1"/>
    <col min="529" max="529" width="14.42578125" style="2" customWidth="1"/>
    <col min="530" max="530" width="6.140625" style="2" customWidth="1"/>
    <col min="531" max="531" width="7.7109375" style="2" customWidth="1"/>
    <col min="532" max="532" width="8.140625" style="2" customWidth="1"/>
    <col min="533" max="533" width="7" style="2" customWidth="1"/>
    <col min="534" max="534" width="6.85546875" style="2" customWidth="1"/>
    <col min="535" max="535" width="6.140625" style="2" customWidth="1"/>
    <col min="536" max="537" width="6.85546875" style="2" customWidth="1"/>
    <col min="538" max="538" width="6.42578125" style="2" customWidth="1"/>
    <col min="539" max="545" width="6.85546875" style="2" customWidth="1"/>
    <col min="546" max="546" width="8.5703125" style="2" customWidth="1"/>
    <col min="547" max="552" width="6.85546875" style="2" customWidth="1"/>
    <col min="553" max="553" width="7.5703125" style="2" customWidth="1"/>
    <col min="554" max="560" width="6.85546875" style="2" customWidth="1"/>
    <col min="561" max="561" width="8.140625" style="2" customWidth="1"/>
    <col min="562" max="573" width="6.85546875" style="2" customWidth="1"/>
    <col min="574" max="574" width="8.5703125" style="2" customWidth="1"/>
    <col min="575" max="629" width="6.85546875" style="2" customWidth="1"/>
    <col min="630" max="630" width="7.85546875" style="2" customWidth="1"/>
    <col min="631" max="641" width="6.85546875" style="2" customWidth="1"/>
    <col min="642" max="642" width="46.85546875" style="2" customWidth="1"/>
    <col min="643" max="652" width="5.7109375" style="2" customWidth="1"/>
    <col min="653" max="782" width="9.140625" style="2"/>
    <col min="783" max="783" width="11.28515625" style="2" customWidth="1"/>
    <col min="784" max="784" width="48.7109375" style="2" customWidth="1"/>
    <col min="785" max="785" width="14.42578125" style="2" customWidth="1"/>
    <col min="786" max="786" width="6.140625" style="2" customWidth="1"/>
    <col min="787" max="787" width="7.7109375" style="2" customWidth="1"/>
    <col min="788" max="788" width="8.140625" style="2" customWidth="1"/>
    <col min="789" max="789" width="7" style="2" customWidth="1"/>
    <col min="790" max="790" width="6.85546875" style="2" customWidth="1"/>
    <col min="791" max="791" width="6.140625" style="2" customWidth="1"/>
    <col min="792" max="793" width="6.85546875" style="2" customWidth="1"/>
    <col min="794" max="794" width="6.42578125" style="2" customWidth="1"/>
    <col min="795" max="801" width="6.85546875" style="2" customWidth="1"/>
    <col min="802" max="802" width="8.5703125" style="2" customWidth="1"/>
    <col min="803" max="808" width="6.85546875" style="2" customWidth="1"/>
    <col min="809" max="809" width="7.5703125" style="2" customWidth="1"/>
    <col min="810" max="816" width="6.85546875" style="2" customWidth="1"/>
    <col min="817" max="817" width="8.140625" style="2" customWidth="1"/>
    <col min="818" max="829" width="6.85546875" style="2" customWidth="1"/>
    <col min="830" max="830" width="8.5703125" style="2" customWidth="1"/>
    <col min="831" max="885" width="6.85546875" style="2" customWidth="1"/>
    <col min="886" max="886" width="7.85546875" style="2" customWidth="1"/>
    <col min="887" max="897" width="6.85546875" style="2" customWidth="1"/>
    <col min="898" max="898" width="46.85546875" style="2" customWidth="1"/>
    <col min="899" max="908" width="5.7109375" style="2" customWidth="1"/>
    <col min="909" max="1038" width="9.140625" style="2"/>
    <col min="1039" max="1039" width="11.28515625" style="2" customWidth="1"/>
    <col min="1040" max="1040" width="48.7109375" style="2" customWidth="1"/>
    <col min="1041" max="1041" width="14.42578125" style="2" customWidth="1"/>
    <col min="1042" max="1042" width="6.140625" style="2" customWidth="1"/>
    <col min="1043" max="1043" width="7.7109375" style="2" customWidth="1"/>
    <col min="1044" max="1044" width="8.140625" style="2" customWidth="1"/>
    <col min="1045" max="1045" width="7" style="2" customWidth="1"/>
    <col min="1046" max="1046" width="6.85546875" style="2" customWidth="1"/>
    <col min="1047" max="1047" width="6.140625" style="2" customWidth="1"/>
    <col min="1048" max="1049" width="6.85546875" style="2" customWidth="1"/>
    <col min="1050" max="1050" width="6.42578125" style="2" customWidth="1"/>
    <col min="1051" max="1057" width="6.85546875" style="2" customWidth="1"/>
    <col min="1058" max="1058" width="8.5703125" style="2" customWidth="1"/>
    <col min="1059" max="1064" width="6.85546875" style="2" customWidth="1"/>
    <col min="1065" max="1065" width="7.5703125" style="2" customWidth="1"/>
    <col min="1066" max="1072" width="6.85546875" style="2" customWidth="1"/>
    <col min="1073" max="1073" width="8.140625" style="2" customWidth="1"/>
    <col min="1074" max="1085" width="6.85546875" style="2" customWidth="1"/>
    <col min="1086" max="1086" width="8.5703125" style="2" customWidth="1"/>
    <col min="1087" max="1141" width="6.85546875" style="2" customWidth="1"/>
    <col min="1142" max="1142" width="7.85546875" style="2" customWidth="1"/>
    <col min="1143" max="1153" width="6.85546875" style="2" customWidth="1"/>
    <col min="1154" max="1154" width="46.85546875" style="2" customWidth="1"/>
    <col min="1155" max="1164" width="5.7109375" style="2" customWidth="1"/>
    <col min="1165" max="1294" width="9.140625" style="2"/>
    <col min="1295" max="1295" width="11.28515625" style="2" customWidth="1"/>
    <col min="1296" max="1296" width="48.7109375" style="2" customWidth="1"/>
    <col min="1297" max="1297" width="14.42578125" style="2" customWidth="1"/>
    <col min="1298" max="1298" width="6.140625" style="2" customWidth="1"/>
    <col min="1299" max="1299" width="7.7109375" style="2" customWidth="1"/>
    <col min="1300" max="1300" width="8.140625" style="2" customWidth="1"/>
    <col min="1301" max="1301" width="7" style="2" customWidth="1"/>
    <col min="1302" max="1302" width="6.85546875" style="2" customWidth="1"/>
    <col min="1303" max="1303" width="6.140625" style="2" customWidth="1"/>
    <col min="1304" max="1305" width="6.85546875" style="2" customWidth="1"/>
    <col min="1306" max="1306" width="6.42578125" style="2" customWidth="1"/>
    <col min="1307" max="1313" width="6.85546875" style="2" customWidth="1"/>
    <col min="1314" max="1314" width="8.5703125" style="2" customWidth="1"/>
    <col min="1315" max="1320" width="6.85546875" style="2" customWidth="1"/>
    <col min="1321" max="1321" width="7.5703125" style="2" customWidth="1"/>
    <col min="1322" max="1328" width="6.85546875" style="2" customWidth="1"/>
    <col min="1329" max="1329" width="8.140625" style="2" customWidth="1"/>
    <col min="1330" max="1341" width="6.85546875" style="2" customWidth="1"/>
    <col min="1342" max="1342" width="8.5703125" style="2" customWidth="1"/>
    <col min="1343" max="1397" width="6.85546875" style="2" customWidth="1"/>
    <col min="1398" max="1398" width="7.85546875" style="2" customWidth="1"/>
    <col min="1399" max="1409" width="6.85546875" style="2" customWidth="1"/>
    <col min="1410" max="1410" width="46.85546875" style="2" customWidth="1"/>
    <col min="1411" max="1420" width="5.7109375" style="2" customWidth="1"/>
    <col min="1421" max="1550" width="9.140625" style="2"/>
    <col min="1551" max="1551" width="11.28515625" style="2" customWidth="1"/>
    <col min="1552" max="1552" width="48.7109375" style="2" customWidth="1"/>
    <col min="1553" max="1553" width="14.42578125" style="2" customWidth="1"/>
    <col min="1554" max="1554" width="6.140625" style="2" customWidth="1"/>
    <col min="1555" max="1555" width="7.7109375" style="2" customWidth="1"/>
    <col min="1556" max="1556" width="8.140625" style="2" customWidth="1"/>
    <col min="1557" max="1557" width="7" style="2" customWidth="1"/>
    <col min="1558" max="1558" width="6.85546875" style="2" customWidth="1"/>
    <col min="1559" max="1559" width="6.140625" style="2" customWidth="1"/>
    <col min="1560" max="1561" width="6.85546875" style="2" customWidth="1"/>
    <col min="1562" max="1562" width="6.42578125" style="2" customWidth="1"/>
    <col min="1563" max="1569" width="6.85546875" style="2" customWidth="1"/>
    <col min="1570" max="1570" width="8.5703125" style="2" customWidth="1"/>
    <col min="1571" max="1576" width="6.85546875" style="2" customWidth="1"/>
    <col min="1577" max="1577" width="7.5703125" style="2" customWidth="1"/>
    <col min="1578" max="1584" width="6.85546875" style="2" customWidth="1"/>
    <col min="1585" max="1585" width="8.140625" style="2" customWidth="1"/>
    <col min="1586" max="1597" width="6.85546875" style="2" customWidth="1"/>
    <col min="1598" max="1598" width="8.5703125" style="2" customWidth="1"/>
    <col min="1599" max="1653" width="6.85546875" style="2" customWidth="1"/>
    <col min="1654" max="1654" width="7.85546875" style="2" customWidth="1"/>
    <col min="1655" max="1665" width="6.85546875" style="2" customWidth="1"/>
    <col min="1666" max="1666" width="46.85546875" style="2" customWidth="1"/>
    <col min="1667" max="1676" width="5.7109375" style="2" customWidth="1"/>
    <col min="1677" max="1806" width="9.140625" style="2"/>
    <col min="1807" max="1807" width="11.28515625" style="2" customWidth="1"/>
    <col min="1808" max="1808" width="48.7109375" style="2" customWidth="1"/>
    <col min="1809" max="1809" width="14.42578125" style="2" customWidth="1"/>
    <col min="1810" max="1810" width="6.140625" style="2" customWidth="1"/>
    <col min="1811" max="1811" width="7.7109375" style="2" customWidth="1"/>
    <col min="1812" max="1812" width="8.140625" style="2" customWidth="1"/>
    <col min="1813" max="1813" width="7" style="2" customWidth="1"/>
    <col min="1814" max="1814" width="6.85546875" style="2" customWidth="1"/>
    <col min="1815" max="1815" width="6.140625" style="2" customWidth="1"/>
    <col min="1816" max="1817" width="6.85546875" style="2" customWidth="1"/>
    <col min="1818" max="1818" width="6.42578125" style="2" customWidth="1"/>
    <col min="1819" max="1825" width="6.85546875" style="2" customWidth="1"/>
    <col min="1826" max="1826" width="8.5703125" style="2" customWidth="1"/>
    <col min="1827" max="1832" width="6.85546875" style="2" customWidth="1"/>
    <col min="1833" max="1833" width="7.5703125" style="2" customWidth="1"/>
    <col min="1834" max="1840" width="6.85546875" style="2" customWidth="1"/>
    <col min="1841" max="1841" width="8.140625" style="2" customWidth="1"/>
    <col min="1842" max="1853" width="6.85546875" style="2" customWidth="1"/>
    <col min="1854" max="1854" width="8.5703125" style="2" customWidth="1"/>
    <col min="1855" max="1909" width="6.85546875" style="2" customWidth="1"/>
    <col min="1910" max="1910" width="7.85546875" style="2" customWidth="1"/>
    <col min="1911" max="1921" width="6.85546875" style="2" customWidth="1"/>
    <col min="1922" max="1922" width="46.85546875" style="2" customWidth="1"/>
    <col min="1923" max="1932" width="5.7109375" style="2" customWidth="1"/>
    <col min="1933" max="2062" width="9.140625" style="2"/>
    <col min="2063" max="2063" width="11.28515625" style="2" customWidth="1"/>
    <col min="2064" max="2064" width="48.7109375" style="2" customWidth="1"/>
    <col min="2065" max="2065" width="14.42578125" style="2" customWidth="1"/>
    <col min="2066" max="2066" width="6.140625" style="2" customWidth="1"/>
    <col min="2067" max="2067" width="7.7109375" style="2" customWidth="1"/>
    <col min="2068" max="2068" width="8.140625" style="2" customWidth="1"/>
    <col min="2069" max="2069" width="7" style="2" customWidth="1"/>
    <col min="2070" max="2070" width="6.85546875" style="2" customWidth="1"/>
    <col min="2071" max="2071" width="6.140625" style="2" customWidth="1"/>
    <col min="2072" max="2073" width="6.85546875" style="2" customWidth="1"/>
    <col min="2074" max="2074" width="6.42578125" style="2" customWidth="1"/>
    <col min="2075" max="2081" width="6.85546875" style="2" customWidth="1"/>
    <col min="2082" max="2082" width="8.5703125" style="2" customWidth="1"/>
    <col min="2083" max="2088" width="6.85546875" style="2" customWidth="1"/>
    <col min="2089" max="2089" width="7.5703125" style="2" customWidth="1"/>
    <col min="2090" max="2096" width="6.85546875" style="2" customWidth="1"/>
    <col min="2097" max="2097" width="8.140625" style="2" customWidth="1"/>
    <col min="2098" max="2109" width="6.85546875" style="2" customWidth="1"/>
    <col min="2110" max="2110" width="8.5703125" style="2" customWidth="1"/>
    <col min="2111" max="2165" width="6.85546875" style="2" customWidth="1"/>
    <col min="2166" max="2166" width="7.85546875" style="2" customWidth="1"/>
    <col min="2167" max="2177" width="6.85546875" style="2" customWidth="1"/>
    <col min="2178" max="2178" width="46.85546875" style="2" customWidth="1"/>
    <col min="2179" max="2188" width="5.7109375" style="2" customWidth="1"/>
    <col min="2189" max="2318" width="9.140625" style="2"/>
    <col min="2319" max="2319" width="11.28515625" style="2" customWidth="1"/>
    <col min="2320" max="2320" width="48.7109375" style="2" customWidth="1"/>
    <col min="2321" max="2321" width="14.42578125" style="2" customWidth="1"/>
    <col min="2322" max="2322" width="6.140625" style="2" customWidth="1"/>
    <col min="2323" max="2323" width="7.7109375" style="2" customWidth="1"/>
    <col min="2324" max="2324" width="8.140625" style="2" customWidth="1"/>
    <col min="2325" max="2325" width="7" style="2" customWidth="1"/>
    <col min="2326" max="2326" width="6.85546875" style="2" customWidth="1"/>
    <col min="2327" max="2327" width="6.140625" style="2" customWidth="1"/>
    <col min="2328" max="2329" width="6.85546875" style="2" customWidth="1"/>
    <col min="2330" max="2330" width="6.42578125" style="2" customWidth="1"/>
    <col min="2331" max="2337" width="6.85546875" style="2" customWidth="1"/>
    <col min="2338" max="2338" width="8.5703125" style="2" customWidth="1"/>
    <col min="2339" max="2344" width="6.85546875" style="2" customWidth="1"/>
    <col min="2345" max="2345" width="7.5703125" style="2" customWidth="1"/>
    <col min="2346" max="2352" width="6.85546875" style="2" customWidth="1"/>
    <col min="2353" max="2353" width="8.140625" style="2" customWidth="1"/>
    <col min="2354" max="2365" width="6.85546875" style="2" customWidth="1"/>
    <col min="2366" max="2366" width="8.5703125" style="2" customWidth="1"/>
    <col min="2367" max="2421" width="6.85546875" style="2" customWidth="1"/>
    <col min="2422" max="2422" width="7.85546875" style="2" customWidth="1"/>
    <col min="2423" max="2433" width="6.85546875" style="2" customWidth="1"/>
    <col min="2434" max="2434" width="46.85546875" style="2" customWidth="1"/>
    <col min="2435" max="2444" width="5.7109375" style="2" customWidth="1"/>
    <col min="2445" max="2574" width="9.140625" style="2"/>
    <col min="2575" max="2575" width="11.28515625" style="2" customWidth="1"/>
    <col min="2576" max="2576" width="48.7109375" style="2" customWidth="1"/>
    <col min="2577" max="2577" width="14.42578125" style="2" customWidth="1"/>
    <col min="2578" max="2578" width="6.140625" style="2" customWidth="1"/>
    <col min="2579" max="2579" width="7.7109375" style="2" customWidth="1"/>
    <col min="2580" max="2580" width="8.140625" style="2" customWidth="1"/>
    <col min="2581" max="2581" width="7" style="2" customWidth="1"/>
    <col min="2582" max="2582" width="6.85546875" style="2" customWidth="1"/>
    <col min="2583" max="2583" width="6.140625" style="2" customWidth="1"/>
    <col min="2584" max="2585" width="6.85546875" style="2" customWidth="1"/>
    <col min="2586" max="2586" width="6.42578125" style="2" customWidth="1"/>
    <col min="2587" max="2593" width="6.85546875" style="2" customWidth="1"/>
    <col min="2594" max="2594" width="8.5703125" style="2" customWidth="1"/>
    <col min="2595" max="2600" width="6.85546875" style="2" customWidth="1"/>
    <col min="2601" max="2601" width="7.5703125" style="2" customWidth="1"/>
    <col min="2602" max="2608" width="6.85546875" style="2" customWidth="1"/>
    <col min="2609" max="2609" width="8.140625" style="2" customWidth="1"/>
    <col min="2610" max="2621" width="6.85546875" style="2" customWidth="1"/>
    <col min="2622" max="2622" width="8.5703125" style="2" customWidth="1"/>
    <col min="2623" max="2677" width="6.85546875" style="2" customWidth="1"/>
    <col min="2678" max="2678" width="7.85546875" style="2" customWidth="1"/>
    <col min="2679" max="2689" width="6.85546875" style="2" customWidth="1"/>
    <col min="2690" max="2690" width="46.85546875" style="2" customWidth="1"/>
    <col min="2691" max="2700" width="5.7109375" style="2" customWidth="1"/>
    <col min="2701" max="2830" width="9.140625" style="2"/>
    <col min="2831" max="2831" width="11.28515625" style="2" customWidth="1"/>
    <col min="2832" max="2832" width="48.7109375" style="2" customWidth="1"/>
    <col min="2833" max="2833" width="14.42578125" style="2" customWidth="1"/>
    <col min="2834" max="2834" width="6.140625" style="2" customWidth="1"/>
    <col min="2835" max="2835" width="7.7109375" style="2" customWidth="1"/>
    <col min="2836" max="2836" width="8.140625" style="2" customWidth="1"/>
    <col min="2837" max="2837" width="7" style="2" customWidth="1"/>
    <col min="2838" max="2838" width="6.85546875" style="2" customWidth="1"/>
    <col min="2839" max="2839" width="6.140625" style="2" customWidth="1"/>
    <col min="2840" max="2841" width="6.85546875" style="2" customWidth="1"/>
    <col min="2842" max="2842" width="6.42578125" style="2" customWidth="1"/>
    <col min="2843" max="2849" width="6.85546875" style="2" customWidth="1"/>
    <col min="2850" max="2850" width="8.5703125" style="2" customWidth="1"/>
    <col min="2851" max="2856" width="6.85546875" style="2" customWidth="1"/>
    <col min="2857" max="2857" width="7.5703125" style="2" customWidth="1"/>
    <col min="2858" max="2864" width="6.85546875" style="2" customWidth="1"/>
    <col min="2865" max="2865" width="8.140625" style="2" customWidth="1"/>
    <col min="2866" max="2877" width="6.85546875" style="2" customWidth="1"/>
    <col min="2878" max="2878" width="8.5703125" style="2" customWidth="1"/>
    <col min="2879" max="2933" width="6.85546875" style="2" customWidth="1"/>
    <col min="2934" max="2934" width="7.85546875" style="2" customWidth="1"/>
    <col min="2935" max="2945" width="6.85546875" style="2" customWidth="1"/>
    <col min="2946" max="2946" width="46.85546875" style="2" customWidth="1"/>
    <col min="2947" max="2956" width="5.7109375" style="2" customWidth="1"/>
    <col min="2957" max="3086" width="9.140625" style="2"/>
    <col min="3087" max="3087" width="11.28515625" style="2" customWidth="1"/>
    <col min="3088" max="3088" width="48.7109375" style="2" customWidth="1"/>
    <col min="3089" max="3089" width="14.42578125" style="2" customWidth="1"/>
    <col min="3090" max="3090" width="6.140625" style="2" customWidth="1"/>
    <col min="3091" max="3091" width="7.7109375" style="2" customWidth="1"/>
    <col min="3092" max="3092" width="8.140625" style="2" customWidth="1"/>
    <col min="3093" max="3093" width="7" style="2" customWidth="1"/>
    <col min="3094" max="3094" width="6.85546875" style="2" customWidth="1"/>
    <col min="3095" max="3095" width="6.140625" style="2" customWidth="1"/>
    <col min="3096" max="3097" width="6.85546875" style="2" customWidth="1"/>
    <col min="3098" max="3098" width="6.42578125" style="2" customWidth="1"/>
    <col min="3099" max="3105" width="6.85546875" style="2" customWidth="1"/>
    <col min="3106" max="3106" width="8.5703125" style="2" customWidth="1"/>
    <col min="3107" max="3112" width="6.85546875" style="2" customWidth="1"/>
    <col min="3113" max="3113" width="7.5703125" style="2" customWidth="1"/>
    <col min="3114" max="3120" width="6.85546875" style="2" customWidth="1"/>
    <col min="3121" max="3121" width="8.140625" style="2" customWidth="1"/>
    <col min="3122" max="3133" width="6.85546875" style="2" customWidth="1"/>
    <col min="3134" max="3134" width="8.5703125" style="2" customWidth="1"/>
    <col min="3135" max="3189" width="6.85546875" style="2" customWidth="1"/>
    <col min="3190" max="3190" width="7.85546875" style="2" customWidth="1"/>
    <col min="3191" max="3201" width="6.85546875" style="2" customWidth="1"/>
    <col min="3202" max="3202" width="46.85546875" style="2" customWidth="1"/>
    <col min="3203" max="3212" width="5.7109375" style="2" customWidth="1"/>
    <col min="3213" max="3342" width="9.140625" style="2"/>
    <col min="3343" max="3343" width="11.28515625" style="2" customWidth="1"/>
    <col min="3344" max="3344" width="48.7109375" style="2" customWidth="1"/>
    <col min="3345" max="3345" width="14.42578125" style="2" customWidth="1"/>
    <col min="3346" max="3346" width="6.140625" style="2" customWidth="1"/>
    <col min="3347" max="3347" width="7.7109375" style="2" customWidth="1"/>
    <col min="3348" max="3348" width="8.140625" style="2" customWidth="1"/>
    <col min="3349" max="3349" width="7" style="2" customWidth="1"/>
    <col min="3350" max="3350" width="6.85546875" style="2" customWidth="1"/>
    <col min="3351" max="3351" width="6.140625" style="2" customWidth="1"/>
    <col min="3352" max="3353" width="6.85546875" style="2" customWidth="1"/>
    <col min="3354" max="3354" width="6.42578125" style="2" customWidth="1"/>
    <col min="3355" max="3361" width="6.85546875" style="2" customWidth="1"/>
    <col min="3362" max="3362" width="8.5703125" style="2" customWidth="1"/>
    <col min="3363" max="3368" width="6.85546875" style="2" customWidth="1"/>
    <col min="3369" max="3369" width="7.5703125" style="2" customWidth="1"/>
    <col min="3370" max="3376" width="6.85546875" style="2" customWidth="1"/>
    <col min="3377" max="3377" width="8.140625" style="2" customWidth="1"/>
    <col min="3378" max="3389" width="6.85546875" style="2" customWidth="1"/>
    <col min="3390" max="3390" width="8.5703125" style="2" customWidth="1"/>
    <col min="3391" max="3445" width="6.85546875" style="2" customWidth="1"/>
    <col min="3446" max="3446" width="7.85546875" style="2" customWidth="1"/>
    <col min="3447" max="3457" width="6.85546875" style="2" customWidth="1"/>
    <col min="3458" max="3458" width="46.85546875" style="2" customWidth="1"/>
    <col min="3459" max="3468" width="5.7109375" style="2" customWidth="1"/>
    <col min="3469" max="3598" width="9.140625" style="2"/>
    <col min="3599" max="3599" width="11.28515625" style="2" customWidth="1"/>
    <col min="3600" max="3600" width="48.7109375" style="2" customWidth="1"/>
    <col min="3601" max="3601" width="14.42578125" style="2" customWidth="1"/>
    <col min="3602" max="3602" width="6.140625" style="2" customWidth="1"/>
    <col min="3603" max="3603" width="7.7109375" style="2" customWidth="1"/>
    <col min="3604" max="3604" width="8.140625" style="2" customWidth="1"/>
    <col min="3605" max="3605" width="7" style="2" customWidth="1"/>
    <col min="3606" max="3606" width="6.85546875" style="2" customWidth="1"/>
    <col min="3607" max="3607" width="6.140625" style="2" customWidth="1"/>
    <col min="3608" max="3609" width="6.85546875" style="2" customWidth="1"/>
    <col min="3610" max="3610" width="6.42578125" style="2" customWidth="1"/>
    <col min="3611" max="3617" width="6.85546875" style="2" customWidth="1"/>
    <col min="3618" max="3618" width="8.5703125" style="2" customWidth="1"/>
    <col min="3619" max="3624" width="6.85546875" style="2" customWidth="1"/>
    <col min="3625" max="3625" width="7.5703125" style="2" customWidth="1"/>
    <col min="3626" max="3632" width="6.85546875" style="2" customWidth="1"/>
    <col min="3633" max="3633" width="8.140625" style="2" customWidth="1"/>
    <col min="3634" max="3645" width="6.85546875" style="2" customWidth="1"/>
    <col min="3646" max="3646" width="8.5703125" style="2" customWidth="1"/>
    <col min="3647" max="3701" width="6.85546875" style="2" customWidth="1"/>
    <col min="3702" max="3702" width="7.85546875" style="2" customWidth="1"/>
    <col min="3703" max="3713" width="6.85546875" style="2" customWidth="1"/>
    <col min="3714" max="3714" width="46.85546875" style="2" customWidth="1"/>
    <col min="3715" max="3724" width="5.7109375" style="2" customWidth="1"/>
    <col min="3725" max="3854" width="9.140625" style="2"/>
    <col min="3855" max="3855" width="11.28515625" style="2" customWidth="1"/>
    <col min="3856" max="3856" width="48.7109375" style="2" customWidth="1"/>
    <col min="3857" max="3857" width="14.42578125" style="2" customWidth="1"/>
    <col min="3858" max="3858" width="6.140625" style="2" customWidth="1"/>
    <col min="3859" max="3859" width="7.7109375" style="2" customWidth="1"/>
    <col min="3860" max="3860" width="8.140625" style="2" customWidth="1"/>
    <col min="3861" max="3861" width="7" style="2" customWidth="1"/>
    <col min="3862" max="3862" width="6.85546875" style="2" customWidth="1"/>
    <col min="3863" max="3863" width="6.140625" style="2" customWidth="1"/>
    <col min="3864" max="3865" width="6.85546875" style="2" customWidth="1"/>
    <col min="3866" max="3866" width="6.42578125" style="2" customWidth="1"/>
    <col min="3867" max="3873" width="6.85546875" style="2" customWidth="1"/>
    <col min="3874" max="3874" width="8.5703125" style="2" customWidth="1"/>
    <col min="3875" max="3880" width="6.85546875" style="2" customWidth="1"/>
    <col min="3881" max="3881" width="7.5703125" style="2" customWidth="1"/>
    <col min="3882" max="3888" width="6.85546875" style="2" customWidth="1"/>
    <col min="3889" max="3889" width="8.140625" style="2" customWidth="1"/>
    <col min="3890" max="3901" width="6.85546875" style="2" customWidth="1"/>
    <col min="3902" max="3902" width="8.5703125" style="2" customWidth="1"/>
    <col min="3903" max="3957" width="6.85546875" style="2" customWidth="1"/>
    <col min="3958" max="3958" width="7.85546875" style="2" customWidth="1"/>
    <col min="3959" max="3969" width="6.85546875" style="2" customWidth="1"/>
    <col min="3970" max="3970" width="46.85546875" style="2" customWidth="1"/>
    <col min="3971" max="3980" width="5.7109375" style="2" customWidth="1"/>
    <col min="3981" max="4110" width="9.140625" style="2"/>
    <col min="4111" max="4111" width="11.28515625" style="2" customWidth="1"/>
    <col min="4112" max="4112" width="48.7109375" style="2" customWidth="1"/>
    <col min="4113" max="4113" width="14.42578125" style="2" customWidth="1"/>
    <col min="4114" max="4114" width="6.140625" style="2" customWidth="1"/>
    <col min="4115" max="4115" width="7.7109375" style="2" customWidth="1"/>
    <col min="4116" max="4116" width="8.140625" style="2" customWidth="1"/>
    <col min="4117" max="4117" width="7" style="2" customWidth="1"/>
    <col min="4118" max="4118" width="6.85546875" style="2" customWidth="1"/>
    <col min="4119" max="4119" width="6.140625" style="2" customWidth="1"/>
    <col min="4120" max="4121" width="6.85546875" style="2" customWidth="1"/>
    <col min="4122" max="4122" width="6.42578125" style="2" customWidth="1"/>
    <col min="4123" max="4129" width="6.85546875" style="2" customWidth="1"/>
    <col min="4130" max="4130" width="8.5703125" style="2" customWidth="1"/>
    <col min="4131" max="4136" width="6.85546875" style="2" customWidth="1"/>
    <col min="4137" max="4137" width="7.5703125" style="2" customWidth="1"/>
    <col min="4138" max="4144" width="6.85546875" style="2" customWidth="1"/>
    <col min="4145" max="4145" width="8.140625" style="2" customWidth="1"/>
    <col min="4146" max="4157" width="6.85546875" style="2" customWidth="1"/>
    <col min="4158" max="4158" width="8.5703125" style="2" customWidth="1"/>
    <col min="4159" max="4213" width="6.85546875" style="2" customWidth="1"/>
    <col min="4214" max="4214" width="7.85546875" style="2" customWidth="1"/>
    <col min="4215" max="4225" width="6.85546875" style="2" customWidth="1"/>
    <col min="4226" max="4226" width="46.85546875" style="2" customWidth="1"/>
    <col min="4227" max="4236" width="5.7109375" style="2" customWidth="1"/>
    <col min="4237" max="4366" width="9.140625" style="2"/>
    <col min="4367" max="4367" width="11.28515625" style="2" customWidth="1"/>
    <col min="4368" max="4368" width="48.7109375" style="2" customWidth="1"/>
    <col min="4369" max="4369" width="14.42578125" style="2" customWidth="1"/>
    <col min="4370" max="4370" width="6.140625" style="2" customWidth="1"/>
    <col min="4371" max="4371" width="7.7109375" style="2" customWidth="1"/>
    <col min="4372" max="4372" width="8.140625" style="2" customWidth="1"/>
    <col min="4373" max="4373" width="7" style="2" customWidth="1"/>
    <col min="4374" max="4374" width="6.85546875" style="2" customWidth="1"/>
    <col min="4375" max="4375" width="6.140625" style="2" customWidth="1"/>
    <col min="4376" max="4377" width="6.85546875" style="2" customWidth="1"/>
    <col min="4378" max="4378" width="6.42578125" style="2" customWidth="1"/>
    <col min="4379" max="4385" width="6.85546875" style="2" customWidth="1"/>
    <col min="4386" max="4386" width="8.5703125" style="2" customWidth="1"/>
    <col min="4387" max="4392" width="6.85546875" style="2" customWidth="1"/>
    <col min="4393" max="4393" width="7.5703125" style="2" customWidth="1"/>
    <col min="4394" max="4400" width="6.85546875" style="2" customWidth="1"/>
    <col min="4401" max="4401" width="8.140625" style="2" customWidth="1"/>
    <col min="4402" max="4413" width="6.85546875" style="2" customWidth="1"/>
    <col min="4414" max="4414" width="8.5703125" style="2" customWidth="1"/>
    <col min="4415" max="4469" width="6.85546875" style="2" customWidth="1"/>
    <col min="4470" max="4470" width="7.85546875" style="2" customWidth="1"/>
    <col min="4471" max="4481" width="6.85546875" style="2" customWidth="1"/>
    <col min="4482" max="4482" width="46.85546875" style="2" customWidth="1"/>
    <col min="4483" max="4492" width="5.7109375" style="2" customWidth="1"/>
    <col min="4493" max="4622" width="9.140625" style="2"/>
    <col min="4623" max="4623" width="11.28515625" style="2" customWidth="1"/>
    <col min="4624" max="4624" width="48.7109375" style="2" customWidth="1"/>
    <col min="4625" max="4625" width="14.42578125" style="2" customWidth="1"/>
    <col min="4626" max="4626" width="6.140625" style="2" customWidth="1"/>
    <col min="4627" max="4627" width="7.7109375" style="2" customWidth="1"/>
    <col min="4628" max="4628" width="8.140625" style="2" customWidth="1"/>
    <col min="4629" max="4629" width="7" style="2" customWidth="1"/>
    <col min="4630" max="4630" width="6.85546875" style="2" customWidth="1"/>
    <col min="4631" max="4631" width="6.140625" style="2" customWidth="1"/>
    <col min="4632" max="4633" width="6.85546875" style="2" customWidth="1"/>
    <col min="4634" max="4634" width="6.42578125" style="2" customWidth="1"/>
    <col min="4635" max="4641" width="6.85546875" style="2" customWidth="1"/>
    <col min="4642" max="4642" width="8.5703125" style="2" customWidth="1"/>
    <col min="4643" max="4648" width="6.85546875" style="2" customWidth="1"/>
    <col min="4649" max="4649" width="7.5703125" style="2" customWidth="1"/>
    <col min="4650" max="4656" width="6.85546875" style="2" customWidth="1"/>
    <col min="4657" max="4657" width="8.140625" style="2" customWidth="1"/>
    <col min="4658" max="4669" width="6.85546875" style="2" customWidth="1"/>
    <col min="4670" max="4670" width="8.5703125" style="2" customWidth="1"/>
    <col min="4671" max="4725" width="6.85546875" style="2" customWidth="1"/>
    <col min="4726" max="4726" width="7.85546875" style="2" customWidth="1"/>
    <col min="4727" max="4737" width="6.85546875" style="2" customWidth="1"/>
    <col min="4738" max="4738" width="46.85546875" style="2" customWidth="1"/>
    <col min="4739" max="4748" width="5.7109375" style="2" customWidth="1"/>
    <col min="4749" max="4878" width="9.140625" style="2"/>
    <col min="4879" max="4879" width="11.28515625" style="2" customWidth="1"/>
    <col min="4880" max="4880" width="48.7109375" style="2" customWidth="1"/>
    <col min="4881" max="4881" width="14.42578125" style="2" customWidth="1"/>
    <col min="4882" max="4882" width="6.140625" style="2" customWidth="1"/>
    <col min="4883" max="4883" width="7.7109375" style="2" customWidth="1"/>
    <col min="4884" max="4884" width="8.140625" style="2" customWidth="1"/>
    <col min="4885" max="4885" width="7" style="2" customWidth="1"/>
    <col min="4886" max="4886" width="6.85546875" style="2" customWidth="1"/>
    <col min="4887" max="4887" width="6.140625" style="2" customWidth="1"/>
    <col min="4888" max="4889" width="6.85546875" style="2" customWidth="1"/>
    <col min="4890" max="4890" width="6.42578125" style="2" customWidth="1"/>
    <col min="4891" max="4897" width="6.85546875" style="2" customWidth="1"/>
    <col min="4898" max="4898" width="8.5703125" style="2" customWidth="1"/>
    <col min="4899" max="4904" width="6.85546875" style="2" customWidth="1"/>
    <col min="4905" max="4905" width="7.5703125" style="2" customWidth="1"/>
    <col min="4906" max="4912" width="6.85546875" style="2" customWidth="1"/>
    <col min="4913" max="4913" width="8.140625" style="2" customWidth="1"/>
    <col min="4914" max="4925" width="6.85546875" style="2" customWidth="1"/>
    <col min="4926" max="4926" width="8.5703125" style="2" customWidth="1"/>
    <col min="4927" max="4981" width="6.85546875" style="2" customWidth="1"/>
    <col min="4982" max="4982" width="7.85546875" style="2" customWidth="1"/>
    <col min="4983" max="4993" width="6.85546875" style="2" customWidth="1"/>
    <col min="4994" max="4994" width="46.85546875" style="2" customWidth="1"/>
    <col min="4995" max="5004" width="5.7109375" style="2" customWidth="1"/>
    <col min="5005" max="5134" width="9.140625" style="2"/>
    <col min="5135" max="5135" width="11.28515625" style="2" customWidth="1"/>
    <col min="5136" max="5136" width="48.7109375" style="2" customWidth="1"/>
    <col min="5137" max="5137" width="14.42578125" style="2" customWidth="1"/>
    <col min="5138" max="5138" width="6.140625" style="2" customWidth="1"/>
    <col min="5139" max="5139" width="7.7109375" style="2" customWidth="1"/>
    <col min="5140" max="5140" width="8.140625" style="2" customWidth="1"/>
    <col min="5141" max="5141" width="7" style="2" customWidth="1"/>
    <col min="5142" max="5142" width="6.85546875" style="2" customWidth="1"/>
    <col min="5143" max="5143" width="6.140625" style="2" customWidth="1"/>
    <col min="5144" max="5145" width="6.85546875" style="2" customWidth="1"/>
    <col min="5146" max="5146" width="6.42578125" style="2" customWidth="1"/>
    <col min="5147" max="5153" width="6.85546875" style="2" customWidth="1"/>
    <col min="5154" max="5154" width="8.5703125" style="2" customWidth="1"/>
    <col min="5155" max="5160" width="6.85546875" style="2" customWidth="1"/>
    <col min="5161" max="5161" width="7.5703125" style="2" customWidth="1"/>
    <col min="5162" max="5168" width="6.85546875" style="2" customWidth="1"/>
    <col min="5169" max="5169" width="8.140625" style="2" customWidth="1"/>
    <col min="5170" max="5181" width="6.85546875" style="2" customWidth="1"/>
    <col min="5182" max="5182" width="8.5703125" style="2" customWidth="1"/>
    <col min="5183" max="5237" width="6.85546875" style="2" customWidth="1"/>
    <col min="5238" max="5238" width="7.85546875" style="2" customWidth="1"/>
    <col min="5239" max="5249" width="6.85546875" style="2" customWidth="1"/>
    <col min="5250" max="5250" width="46.85546875" style="2" customWidth="1"/>
    <col min="5251" max="5260" width="5.7109375" style="2" customWidth="1"/>
    <col min="5261" max="5390" width="9.140625" style="2"/>
    <col min="5391" max="5391" width="11.28515625" style="2" customWidth="1"/>
    <col min="5392" max="5392" width="48.7109375" style="2" customWidth="1"/>
    <col min="5393" max="5393" width="14.42578125" style="2" customWidth="1"/>
    <col min="5394" max="5394" width="6.140625" style="2" customWidth="1"/>
    <col min="5395" max="5395" width="7.7109375" style="2" customWidth="1"/>
    <col min="5396" max="5396" width="8.140625" style="2" customWidth="1"/>
    <col min="5397" max="5397" width="7" style="2" customWidth="1"/>
    <col min="5398" max="5398" width="6.85546875" style="2" customWidth="1"/>
    <col min="5399" max="5399" width="6.140625" style="2" customWidth="1"/>
    <col min="5400" max="5401" width="6.85546875" style="2" customWidth="1"/>
    <col min="5402" max="5402" width="6.42578125" style="2" customWidth="1"/>
    <col min="5403" max="5409" width="6.85546875" style="2" customWidth="1"/>
    <col min="5410" max="5410" width="8.5703125" style="2" customWidth="1"/>
    <col min="5411" max="5416" width="6.85546875" style="2" customWidth="1"/>
    <col min="5417" max="5417" width="7.5703125" style="2" customWidth="1"/>
    <col min="5418" max="5424" width="6.85546875" style="2" customWidth="1"/>
    <col min="5425" max="5425" width="8.140625" style="2" customWidth="1"/>
    <col min="5426" max="5437" width="6.85546875" style="2" customWidth="1"/>
    <col min="5438" max="5438" width="8.5703125" style="2" customWidth="1"/>
    <col min="5439" max="5493" width="6.85546875" style="2" customWidth="1"/>
    <col min="5494" max="5494" width="7.85546875" style="2" customWidth="1"/>
    <col min="5495" max="5505" width="6.85546875" style="2" customWidth="1"/>
    <col min="5506" max="5506" width="46.85546875" style="2" customWidth="1"/>
    <col min="5507" max="5516" width="5.7109375" style="2" customWidth="1"/>
    <col min="5517" max="5646" width="9.140625" style="2"/>
    <col min="5647" max="5647" width="11.28515625" style="2" customWidth="1"/>
    <col min="5648" max="5648" width="48.7109375" style="2" customWidth="1"/>
    <col min="5649" max="5649" width="14.42578125" style="2" customWidth="1"/>
    <col min="5650" max="5650" width="6.140625" style="2" customWidth="1"/>
    <col min="5651" max="5651" width="7.7109375" style="2" customWidth="1"/>
    <col min="5652" max="5652" width="8.140625" style="2" customWidth="1"/>
    <col min="5653" max="5653" width="7" style="2" customWidth="1"/>
    <col min="5654" max="5654" width="6.85546875" style="2" customWidth="1"/>
    <col min="5655" max="5655" width="6.140625" style="2" customWidth="1"/>
    <col min="5656" max="5657" width="6.85546875" style="2" customWidth="1"/>
    <col min="5658" max="5658" width="6.42578125" style="2" customWidth="1"/>
    <col min="5659" max="5665" width="6.85546875" style="2" customWidth="1"/>
    <col min="5666" max="5666" width="8.5703125" style="2" customWidth="1"/>
    <col min="5667" max="5672" width="6.85546875" style="2" customWidth="1"/>
    <col min="5673" max="5673" width="7.5703125" style="2" customWidth="1"/>
    <col min="5674" max="5680" width="6.85546875" style="2" customWidth="1"/>
    <col min="5681" max="5681" width="8.140625" style="2" customWidth="1"/>
    <col min="5682" max="5693" width="6.85546875" style="2" customWidth="1"/>
    <col min="5694" max="5694" width="8.5703125" style="2" customWidth="1"/>
    <col min="5695" max="5749" width="6.85546875" style="2" customWidth="1"/>
    <col min="5750" max="5750" width="7.85546875" style="2" customWidth="1"/>
    <col min="5751" max="5761" width="6.85546875" style="2" customWidth="1"/>
    <col min="5762" max="5762" width="46.85546875" style="2" customWidth="1"/>
    <col min="5763" max="5772" width="5.7109375" style="2" customWidth="1"/>
    <col min="5773" max="5902" width="9.140625" style="2"/>
    <col min="5903" max="5903" width="11.28515625" style="2" customWidth="1"/>
    <col min="5904" max="5904" width="48.7109375" style="2" customWidth="1"/>
    <col min="5905" max="5905" width="14.42578125" style="2" customWidth="1"/>
    <col min="5906" max="5906" width="6.140625" style="2" customWidth="1"/>
    <col min="5907" max="5907" width="7.7109375" style="2" customWidth="1"/>
    <col min="5908" max="5908" width="8.140625" style="2" customWidth="1"/>
    <col min="5909" max="5909" width="7" style="2" customWidth="1"/>
    <col min="5910" max="5910" width="6.85546875" style="2" customWidth="1"/>
    <col min="5911" max="5911" width="6.140625" style="2" customWidth="1"/>
    <col min="5912" max="5913" width="6.85546875" style="2" customWidth="1"/>
    <col min="5914" max="5914" width="6.42578125" style="2" customWidth="1"/>
    <col min="5915" max="5921" width="6.85546875" style="2" customWidth="1"/>
    <col min="5922" max="5922" width="8.5703125" style="2" customWidth="1"/>
    <col min="5923" max="5928" width="6.85546875" style="2" customWidth="1"/>
    <col min="5929" max="5929" width="7.5703125" style="2" customWidth="1"/>
    <col min="5930" max="5936" width="6.85546875" style="2" customWidth="1"/>
    <col min="5937" max="5937" width="8.140625" style="2" customWidth="1"/>
    <col min="5938" max="5949" width="6.85546875" style="2" customWidth="1"/>
    <col min="5950" max="5950" width="8.5703125" style="2" customWidth="1"/>
    <col min="5951" max="6005" width="6.85546875" style="2" customWidth="1"/>
    <col min="6006" max="6006" width="7.85546875" style="2" customWidth="1"/>
    <col min="6007" max="6017" width="6.85546875" style="2" customWidth="1"/>
    <col min="6018" max="6018" width="46.85546875" style="2" customWidth="1"/>
    <col min="6019" max="6028" width="5.7109375" style="2" customWidth="1"/>
    <col min="6029" max="6158" width="9.140625" style="2"/>
    <col min="6159" max="6159" width="11.28515625" style="2" customWidth="1"/>
    <col min="6160" max="6160" width="48.7109375" style="2" customWidth="1"/>
    <col min="6161" max="6161" width="14.42578125" style="2" customWidth="1"/>
    <col min="6162" max="6162" width="6.140625" style="2" customWidth="1"/>
    <col min="6163" max="6163" width="7.7109375" style="2" customWidth="1"/>
    <col min="6164" max="6164" width="8.140625" style="2" customWidth="1"/>
    <col min="6165" max="6165" width="7" style="2" customWidth="1"/>
    <col min="6166" max="6166" width="6.85546875" style="2" customWidth="1"/>
    <col min="6167" max="6167" width="6.140625" style="2" customWidth="1"/>
    <col min="6168" max="6169" width="6.85546875" style="2" customWidth="1"/>
    <col min="6170" max="6170" width="6.42578125" style="2" customWidth="1"/>
    <col min="6171" max="6177" width="6.85546875" style="2" customWidth="1"/>
    <col min="6178" max="6178" width="8.5703125" style="2" customWidth="1"/>
    <col min="6179" max="6184" width="6.85546875" style="2" customWidth="1"/>
    <col min="6185" max="6185" width="7.5703125" style="2" customWidth="1"/>
    <col min="6186" max="6192" width="6.85546875" style="2" customWidth="1"/>
    <col min="6193" max="6193" width="8.140625" style="2" customWidth="1"/>
    <col min="6194" max="6205" width="6.85546875" style="2" customWidth="1"/>
    <col min="6206" max="6206" width="8.5703125" style="2" customWidth="1"/>
    <col min="6207" max="6261" width="6.85546875" style="2" customWidth="1"/>
    <col min="6262" max="6262" width="7.85546875" style="2" customWidth="1"/>
    <col min="6263" max="6273" width="6.85546875" style="2" customWidth="1"/>
    <col min="6274" max="6274" width="46.85546875" style="2" customWidth="1"/>
    <col min="6275" max="6284" width="5.7109375" style="2" customWidth="1"/>
    <col min="6285" max="6414" width="9.140625" style="2"/>
    <col min="6415" max="6415" width="11.28515625" style="2" customWidth="1"/>
    <col min="6416" max="6416" width="48.7109375" style="2" customWidth="1"/>
    <col min="6417" max="6417" width="14.42578125" style="2" customWidth="1"/>
    <col min="6418" max="6418" width="6.140625" style="2" customWidth="1"/>
    <col min="6419" max="6419" width="7.7109375" style="2" customWidth="1"/>
    <col min="6420" max="6420" width="8.140625" style="2" customWidth="1"/>
    <col min="6421" max="6421" width="7" style="2" customWidth="1"/>
    <col min="6422" max="6422" width="6.85546875" style="2" customWidth="1"/>
    <col min="6423" max="6423" width="6.140625" style="2" customWidth="1"/>
    <col min="6424" max="6425" width="6.85546875" style="2" customWidth="1"/>
    <col min="6426" max="6426" width="6.42578125" style="2" customWidth="1"/>
    <col min="6427" max="6433" width="6.85546875" style="2" customWidth="1"/>
    <col min="6434" max="6434" width="8.5703125" style="2" customWidth="1"/>
    <col min="6435" max="6440" width="6.85546875" style="2" customWidth="1"/>
    <col min="6441" max="6441" width="7.5703125" style="2" customWidth="1"/>
    <col min="6442" max="6448" width="6.85546875" style="2" customWidth="1"/>
    <col min="6449" max="6449" width="8.140625" style="2" customWidth="1"/>
    <col min="6450" max="6461" width="6.85546875" style="2" customWidth="1"/>
    <col min="6462" max="6462" width="8.5703125" style="2" customWidth="1"/>
    <col min="6463" max="6517" width="6.85546875" style="2" customWidth="1"/>
    <col min="6518" max="6518" width="7.85546875" style="2" customWidth="1"/>
    <col min="6519" max="6529" width="6.85546875" style="2" customWidth="1"/>
    <col min="6530" max="6530" width="46.85546875" style="2" customWidth="1"/>
    <col min="6531" max="6540" width="5.7109375" style="2" customWidth="1"/>
    <col min="6541" max="6670" width="9.140625" style="2"/>
    <col min="6671" max="6671" width="11.28515625" style="2" customWidth="1"/>
    <col min="6672" max="6672" width="48.7109375" style="2" customWidth="1"/>
    <col min="6673" max="6673" width="14.42578125" style="2" customWidth="1"/>
    <col min="6674" max="6674" width="6.140625" style="2" customWidth="1"/>
    <col min="6675" max="6675" width="7.7109375" style="2" customWidth="1"/>
    <col min="6676" max="6676" width="8.140625" style="2" customWidth="1"/>
    <col min="6677" max="6677" width="7" style="2" customWidth="1"/>
    <col min="6678" max="6678" width="6.85546875" style="2" customWidth="1"/>
    <col min="6679" max="6679" width="6.140625" style="2" customWidth="1"/>
    <col min="6680" max="6681" width="6.85546875" style="2" customWidth="1"/>
    <col min="6682" max="6682" width="6.42578125" style="2" customWidth="1"/>
    <col min="6683" max="6689" width="6.85546875" style="2" customWidth="1"/>
    <col min="6690" max="6690" width="8.5703125" style="2" customWidth="1"/>
    <col min="6691" max="6696" width="6.85546875" style="2" customWidth="1"/>
    <col min="6697" max="6697" width="7.5703125" style="2" customWidth="1"/>
    <col min="6698" max="6704" width="6.85546875" style="2" customWidth="1"/>
    <col min="6705" max="6705" width="8.140625" style="2" customWidth="1"/>
    <col min="6706" max="6717" width="6.85546875" style="2" customWidth="1"/>
    <col min="6718" max="6718" width="8.5703125" style="2" customWidth="1"/>
    <col min="6719" max="6773" width="6.85546875" style="2" customWidth="1"/>
    <col min="6774" max="6774" width="7.85546875" style="2" customWidth="1"/>
    <col min="6775" max="6785" width="6.85546875" style="2" customWidth="1"/>
    <col min="6786" max="6786" width="46.85546875" style="2" customWidth="1"/>
    <col min="6787" max="6796" width="5.7109375" style="2" customWidth="1"/>
    <col min="6797" max="6926" width="9.140625" style="2"/>
    <col min="6927" max="6927" width="11.28515625" style="2" customWidth="1"/>
    <col min="6928" max="6928" width="48.7109375" style="2" customWidth="1"/>
    <col min="6929" max="6929" width="14.42578125" style="2" customWidth="1"/>
    <col min="6930" max="6930" width="6.140625" style="2" customWidth="1"/>
    <col min="6931" max="6931" width="7.7109375" style="2" customWidth="1"/>
    <col min="6932" max="6932" width="8.140625" style="2" customWidth="1"/>
    <col min="6933" max="6933" width="7" style="2" customWidth="1"/>
    <col min="6934" max="6934" width="6.85546875" style="2" customWidth="1"/>
    <col min="6935" max="6935" width="6.140625" style="2" customWidth="1"/>
    <col min="6936" max="6937" width="6.85546875" style="2" customWidth="1"/>
    <col min="6938" max="6938" width="6.42578125" style="2" customWidth="1"/>
    <col min="6939" max="6945" width="6.85546875" style="2" customWidth="1"/>
    <col min="6946" max="6946" width="8.5703125" style="2" customWidth="1"/>
    <col min="6947" max="6952" width="6.85546875" style="2" customWidth="1"/>
    <col min="6953" max="6953" width="7.5703125" style="2" customWidth="1"/>
    <col min="6954" max="6960" width="6.85546875" style="2" customWidth="1"/>
    <col min="6961" max="6961" width="8.140625" style="2" customWidth="1"/>
    <col min="6962" max="6973" width="6.85546875" style="2" customWidth="1"/>
    <col min="6974" max="6974" width="8.5703125" style="2" customWidth="1"/>
    <col min="6975" max="7029" width="6.85546875" style="2" customWidth="1"/>
    <col min="7030" max="7030" width="7.85546875" style="2" customWidth="1"/>
    <col min="7031" max="7041" width="6.85546875" style="2" customWidth="1"/>
    <col min="7042" max="7042" width="46.85546875" style="2" customWidth="1"/>
    <col min="7043" max="7052" width="5.7109375" style="2" customWidth="1"/>
    <col min="7053" max="7182" width="9.140625" style="2"/>
    <col min="7183" max="7183" width="11.28515625" style="2" customWidth="1"/>
    <col min="7184" max="7184" width="48.7109375" style="2" customWidth="1"/>
    <col min="7185" max="7185" width="14.42578125" style="2" customWidth="1"/>
    <col min="7186" max="7186" width="6.140625" style="2" customWidth="1"/>
    <col min="7187" max="7187" width="7.7109375" style="2" customWidth="1"/>
    <col min="7188" max="7188" width="8.140625" style="2" customWidth="1"/>
    <col min="7189" max="7189" width="7" style="2" customWidth="1"/>
    <col min="7190" max="7190" width="6.85546875" style="2" customWidth="1"/>
    <col min="7191" max="7191" width="6.140625" style="2" customWidth="1"/>
    <col min="7192" max="7193" width="6.85546875" style="2" customWidth="1"/>
    <col min="7194" max="7194" width="6.42578125" style="2" customWidth="1"/>
    <col min="7195" max="7201" width="6.85546875" style="2" customWidth="1"/>
    <col min="7202" max="7202" width="8.5703125" style="2" customWidth="1"/>
    <col min="7203" max="7208" width="6.85546875" style="2" customWidth="1"/>
    <col min="7209" max="7209" width="7.5703125" style="2" customWidth="1"/>
    <col min="7210" max="7216" width="6.85546875" style="2" customWidth="1"/>
    <col min="7217" max="7217" width="8.140625" style="2" customWidth="1"/>
    <col min="7218" max="7229" width="6.85546875" style="2" customWidth="1"/>
    <col min="7230" max="7230" width="8.5703125" style="2" customWidth="1"/>
    <col min="7231" max="7285" width="6.85546875" style="2" customWidth="1"/>
    <col min="7286" max="7286" width="7.85546875" style="2" customWidth="1"/>
    <col min="7287" max="7297" width="6.85546875" style="2" customWidth="1"/>
    <col min="7298" max="7298" width="46.85546875" style="2" customWidth="1"/>
    <col min="7299" max="7308" width="5.7109375" style="2" customWidth="1"/>
    <col min="7309" max="7438" width="9.140625" style="2"/>
    <col min="7439" max="7439" width="11.28515625" style="2" customWidth="1"/>
    <col min="7440" max="7440" width="48.7109375" style="2" customWidth="1"/>
    <col min="7441" max="7441" width="14.42578125" style="2" customWidth="1"/>
    <col min="7442" max="7442" width="6.140625" style="2" customWidth="1"/>
    <col min="7443" max="7443" width="7.7109375" style="2" customWidth="1"/>
    <col min="7444" max="7444" width="8.140625" style="2" customWidth="1"/>
    <col min="7445" max="7445" width="7" style="2" customWidth="1"/>
    <col min="7446" max="7446" width="6.85546875" style="2" customWidth="1"/>
    <col min="7447" max="7447" width="6.140625" style="2" customWidth="1"/>
    <col min="7448" max="7449" width="6.85546875" style="2" customWidth="1"/>
    <col min="7450" max="7450" width="6.42578125" style="2" customWidth="1"/>
    <col min="7451" max="7457" width="6.85546875" style="2" customWidth="1"/>
    <col min="7458" max="7458" width="8.5703125" style="2" customWidth="1"/>
    <col min="7459" max="7464" width="6.85546875" style="2" customWidth="1"/>
    <col min="7465" max="7465" width="7.5703125" style="2" customWidth="1"/>
    <col min="7466" max="7472" width="6.85546875" style="2" customWidth="1"/>
    <col min="7473" max="7473" width="8.140625" style="2" customWidth="1"/>
    <col min="7474" max="7485" width="6.85546875" style="2" customWidth="1"/>
    <col min="7486" max="7486" width="8.5703125" style="2" customWidth="1"/>
    <col min="7487" max="7541" width="6.85546875" style="2" customWidth="1"/>
    <col min="7542" max="7542" width="7.85546875" style="2" customWidth="1"/>
    <col min="7543" max="7553" width="6.85546875" style="2" customWidth="1"/>
    <col min="7554" max="7554" width="46.85546875" style="2" customWidth="1"/>
    <col min="7555" max="7564" width="5.7109375" style="2" customWidth="1"/>
    <col min="7565" max="7694" width="9.140625" style="2"/>
    <col min="7695" max="7695" width="11.28515625" style="2" customWidth="1"/>
    <col min="7696" max="7696" width="48.7109375" style="2" customWidth="1"/>
    <col min="7697" max="7697" width="14.42578125" style="2" customWidth="1"/>
    <col min="7698" max="7698" width="6.140625" style="2" customWidth="1"/>
    <col min="7699" max="7699" width="7.7109375" style="2" customWidth="1"/>
    <col min="7700" max="7700" width="8.140625" style="2" customWidth="1"/>
    <col min="7701" max="7701" width="7" style="2" customWidth="1"/>
    <col min="7702" max="7702" width="6.85546875" style="2" customWidth="1"/>
    <col min="7703" max="7703" width="6.140625" style="2" customWidth="1"/>
    <col min="7704" max="7705" width="6.85546875" style="2" customWidth="1"/>
    <col min="7706" max="7706" width="6.42578125" style="2" customWidth="1"/>
    <col min="7707" max="7713" width="6.85546875" style="2" customWidth="1"/>
    <col min="7714" max="7714" width="8.5703125" style="2" customWidth="1"/>
    <col min="7715" max="7720" width="6.85546875" style="2" customWidth="1"/>
    <col min="7721" max="7721" width="7.5703125" style="2" customWidth="1"/>
    <col min="7722" max="7728" width="6.85546875" style="2" customWidth="1"/>
    <col min="7729" max="7729" width="8.140625" style="2" customWidth="1"/>
    <col min="7730" max="7741" width="6.85546875" style="2" customWidth="1"/>
    <col min="7742" max="7742" width="8.5703125" style="2" customWidth="1"/>
    <col min="7743" max="7797" width="6.85546875" style="2" customWidth="1"/>
    <col min="7798" max="7798" width="7.85546875" style="2" customWidth="1"/>
    <col min="7799" max="7809" width="6.85546875" style="2" customWidth="1"/>
    <col min="7810" max="7810" width="46.85546875" style="2" customWidth="1"/>
    <col min="7811" max="7820" width="5.7109375" style="2" customWidth="1"/>
    <col min="7821" max="7950" width="9.140625" style="2"/>
    <col min="7951" max="7951" width="11.28515625" style="2" customWidth="1"/>
    <col min="7952" max="7952" width="48.7109375" style="2" customWidth="1"/>
    <col min="7953" max="7953" width="14.42578125" style="2" customWidth="1"/>
    <col min="7954" max="7954" width="6.140625" style="2" customWidth="1"/>
    <col min="7955" max="7955" width="7.7109375" style="2" customWidth="1"/>
    <col min="7956" max="7956" width="8.140625" style="2" customWidth="1"/>
    <col min="7957" max="7957" width="7" style="2" customWidth="1"/>
    <col min="7958" max="7958" width="6.85546875" style="2" customWidth="1"/>
    <col min="7959" max="7959" width="6.140625" style="2" customWidth="1"/>
    <col min="7960" max="7961" width="6.85546875" style="2" customWidth="1"/>
    <col min="7962" max="7962" width="6.42578125" style="2" customWidth="1"/>
    <col min="7963" max="7969" width="6.85546875" style="2" customWidth="1"/>
    <col min="7970" max="7970" width="8.5703125" style="2" customWidth="1"/>
    <col min="7971" max="7976" width="6.85546875" style="2" customWidth="1"/>
    <col min="7977" max="7977" width="7.5703125" style="2" customWidth="1"/>
    <col min="7978" max="7984" width="6.85546875" style="2" customWidth="1"/>
    <col min="7985" max="7985" width="8.140625" style="2" customWidth="1"/>
    <col min="7986" max="7997" width="6.85546875" style="2" customWidth="1"/>
    <col min="7998" max="7998" width="8.5703125" style="2" customWidth="1"/>
    <col min="7999" max="8053" width="6.85546875" style="2" customWidth="1"/>
    <col min="8054" max="8054" width="7.85546875" style="2" customWidth="1"/>
    <col min="8055" max="8065" width="6.85546875" style="2" customWidth="1"/>
    <col min="8066" max="8066" width="46.85546875" style="2" customWidth="1"/>
    <col min="8067" max="8076" width="5.7109375" style="2" customWidth="1"/>
    <col min="8077" max="8206" width="9.140625" style="2"/>
    <col min="8207" max="8207" width="11.28515625" style="2" customWidth="1"/>
    <col min="8208" max="8208" width="48.7109375" style="2" customWidth="1"/>
    <col min="8209" max="8209" width="14.42578125" style="2" customWidth="1"/>
    <col min="8210" max="8210" width="6.140625" style="2" customWidth="1"/>
    <col min="8211" max="8211" width="7.7109375" style="2" customWidth="1"/>
    <col min="8212" max="8212" width="8.140625" style="2" customWidth="1"/>
    <col min="8213" max="8213" width="7" style="2" customWidth="1"/>
    <col min="8214" max="8214" width="6.85546875" style="2" customWidth="1"/>
    <col min="8215" max="8215" width="6.140625" style="2" customWidth="1"/>
    <col min="8216" max="8217" width="6.85546875" style="2" customWidth="1"/>
    <col min="8218" max="8218" width="6.42578125" style="2" customWidth="1"/>
    <col min="8219" max="8225" width="6.85546875" style="2" customWidth="1"/>
    <col min="8226" max="8226" width="8.5703125" style="2" customWidth="1"/>
    <col min="8227" max="8232" width="6.85546875" style="2" customWidth="1"/>
    <col min="8233" max="8233" width="7.5703125" style="2" customWidth="1"/>
    <col min="8234" max="8240" width="6.85546875" style="2" customWidth="1"/>
    <col min="8241" max="8241" width="8.140625" style="2" customWidth="1"/>
    <col min="8242" max="8253" width="6.85546875" style="2" customWidth="1"/>
    <col min="8254" max="8254" width="8.5703125" style="2" customWidth="1"/>
    <col min="8255" max="8309" width="6.85546875" style="2" customWidth="1"/>
    <col min="8310" max="8310" width="7.85546875" style="2" customWidth="1"/>
    <col min="8311" max="8321" width="6.85546875" style="2" customWidth="1"/>
    <col min="8322" max="8322" width="46.85546875" style="2" customWidth="1"/>
    <col min="8323" max="8332" width="5.7109375" style="2" customWidth="1"/>
    <col min="8333" max="8462" width="9.140625" style="2"/>
    <col min="8463" max="8463" width="11.28515625" style="2" customWidth="1"/>
    <col min="8464" max="8464" width="48.7109375" style="2" customWidth="1"/>
    <col min="8465" max="8465" width="14.42578125" style="2" customWidth="1"/>
    <col min="8466" max="8466" width="6.140625" style="2" customWidth="1"/>
    <col min="8467" max="8467" width="7.7109375" style="2" customWidth="1"/>
    <col min="8468" max="8468" width="8.140625" style="2" customWidth="1"/>
    <col min="8469" max="8469" width="7" style="2" customWidth="1"/>
    <col min="8470" max="8470" width="6.85546875" style="2" customWidth="1"/>
    <col min="8471" max="8471" width="6.140625" style="2" customWidth="1"/>
    <col min="8472" max="8473" width="6.85546875" style="2" customWidth="1"/>
    <col min="8474" max="8474" width="6.42578125" style="2" customWidth="1"/>
    <col min="8475" max="8481" width="6.85546875" style="2" customWidth="1"/>
    <col min="8482" max="8482" width="8.5703125" style="2" customWidth="1"/>
    <col min="8483" max="8488" width="6.85546875" style="2" customWidth="1"/>
    <col min="8489" max="8489" width="7.5703125" style="2" customWidth="1"/>
    <col min="8490" max="8496" width="6.85546875" style="2" customWidth="1"/>
    <col min="8497" max="8497" width="8.140625" style="2" customWidth="1"/>
    <col min="8498" max="8509" width="6.85546875" style="2" customWidth="1"/>
    <col min="8510" max="8510" width="8.5703125" style="2" customWidth="1"/>
    <col min="8511" max="8565" width="6.85546875" style="2" customWidth="1"/>
    <col min="8566" max="8566" width="7.85546875" style="2" customWidth="1"/>
    <col min="8567" max="8577" width="6.85546875" style="2" customWidth="1"/>
    <col min="8578" max="8578" width="46.85546875" style="2" customWidth="1"/>
    <col min="8579" max="8588" width="5.7109375" style="2" customWidth="1"/>
    <col min="8589" max="8718" width="9.140625" style="2"/>
    <col min="8719" max="8719" width="11.28515625" style="2" customWidth="1"/>
    <col min="8720" max="8720" width="48.7109375" style="2" customWidth="1"/>
    <col min="8721" max="8721" width="14.42578125" style="2" customWidth="1"/>
    <col min="8722" max="8722" width="6.140625" style="2" customWidth="1"/>
    <col min="8723" max="8723" width="7.7109375" style="2" customWidth="1"/>
    <col min="8724" max="8724" width="8.140625" style="2" customWidth="1"/>
    <col min="8725" max="8725" width="7" style="2" customWidth="1"/>
    <col min="8726" max="8726" width="6.85546875" style="2" customWidth="1"/>
    <col min="8727" max="8727" width="6.140625" style="2" customWidth="1"/>
    <col min="8728" max="8729" width="6.85546875" style="2" customWidth="1"/>
    <col min="8730" max="8730" width="6.42578125" style="2" customWidth="1"/>
    <col min="8731" max="8737" width="6.85546875" style="2" customWidth="1"/>
    <col min="8738" max="8738" width="8.5703125" style="2" customWidth="1"/>
    <col min="8739" max="8744" width="6.85546875" style="2" customWidth="1"/>
    <col min="8745" max="8745" width="7.5703125" style="2" customWidth="1"/>
    <col min="8746" max="8752" width="6.85546875" style="2" customWidth="1"/>
    <col min="8753" max="8753" width="8.140625" style="2" customWidth="1"/>
    <col min="8754" max="8765" width="6.85546875" style="2" customWidth="1"/>
    <col min="8766" max="8766" width="8.5703125" style="2" customWidth="1"/>
    <col min="8767" max="8821" width="6.85546875" style="2" customWidth="1"/>
    <col min="8822" max="8822" width="7.85546875" style="2" customWidth="1"/>
    <col min="8823" max="8833" width="6.85546875" style="2" customWidth="1"/>
    <col min="8834" max="8834" width="46.85546875" style="2" customWidth="1"/>
    <col min="8835" max="8844" width="5.7109375" style="2" customWidth="1"/>
    <col min="8845" max="8974" width="9.140625" style="2"/>
    <col min="8975" max="8975" width="11.28515625" style="2" customWidth="1"/>
    <col min="8976" max="8976" width="48.7109375" style="2" customWidth="1"/>
    <col min="8977" max="8977" width="14.42578125" style="2" customWidth="1"/>
    <col min="8978" max="8978" width="6.140625" style="2" customWidth="1"/>
    <col min="8979" max="8979" width="7.7109375" style="2" customWidth="1"/>
    <col min="8980" max="8980" width="8.140625" style="2" customWidth="1"/>
    <col min="8981" max="8981" width="7" style="2" customWidth="1"/>
    <col min="8982" max="8982" width="6.85546875" style="2" customWidth="1"/>
    <col min="8983" max="8983" width="6.140625" style="2" customWidth="1"/>
    <col min="8984" max="8985" width="6.85546875" style="2" customWidth="1"/>
    <col min="8986" max="8986" width="6.42578125" style="2" customWidth="1"/>
    <col min="8987" max="8993" width="6.85546875" style="2" customWidth="1"/>
    <col min="8994" max="8994" width="8.5703125" style="2" customWidth="1"/>
    <col min="8995" max="9000" width="6.85546875" style="2" customWidth="1"/>
    <col min="9001" max="9001" width="7.5703125" style="2" customWidth="1"/>
    <col min="9002" max="9008" width="6.85546875" style="2" customWidth="1"/>
    <col min="9009" max="9009" width="8.140625" style="2" customWidth="1"/>
    <col min="9010" max="9021" width="6.85546875" style="2" customWidth="1"/>
    <col min="9022" max="9022" width="8.5703125" style="2" customWidth="1"/>
    <col min="9023" max="9077" width="6.85546875" style="2" customWidth="1"/>
    <col min="9078" max="9078" width="7.85546875" style="2" customWidth="1"/>
    <col min="9079" max="9089" width="6.85546875" style="2" customWidth="1"/>
    <col min="9090" max="9090" width="46.85546875" style="2" customWidth="1"/>
    <col min="9091" max="9100" width="5.7109375" style="2" customWidth="1"/>
    <col min="9101" max="9230" width="9.140625" style="2"/>
    <col min="9231" max="9231" width="11.28515625" style="2" customWidth="1"/>
    <col min="9232" max="9232" width="48.7109375" style="2" customWidth="1"/>
    <col min="9233" max="9233" width="14.42578125" style="2" customWidth="1"/>
    <col min="9234" max="9234" width="6.140625" style="2" customWidth="1"/>
    <col min="9235" max="9235" width="7.7109375" style="2" customWidth="1"/>
    <col min="9236" max="9236" width="8.140625" style="2" customWidth="1"/>
    <col min="9237" max="9237" width="7" style="2" customWidth="1"/>
    <col min="9238" max="9238" width="6.85546875" style="2" customWidth="1"/>
    <col min="9239" max="9239" width="6.140625" style="2" customWidth="1"/>
    <col min="9240" max="9241" width="6.85546875" style="2" customWidth="1"/>
    <col min="9242" max="9242" width="6.42578125" style="2" customWidth="1"/>
    <col min="9243" max="9249" width="6.85546875" style="2" customWidth="1"/>
    <col min="9250" max="9250" width="8.5703125" style="2" customWidth="1"/>
    <col min="9251" max="9256" width="6.85546875" style="2" customWidth="1"/>
    <col min="9257" max="9257" width="7.5703125" style="2" customWidth="1"/>
    <col min="9258" max="9264" width="6.85546875" style="2" customWidth="1"/>
    <col min="9265" max="9265" width="8.140625" style="2" customWidth="1"/>
    <col min="9266" max="9277" width="6.85546875" style="2" customWidth="1"/>
    <col min="9278" max="9278" width="8.5703125" style="2" customWidth="1"/>
    <col min="9279" max="9333" width="6.85546875" style="2" customWidth="1"/>
    <col min="9334" max="9334" width="7.85546875" style="2" customWidth="1"/>
    <col min="9335" max="9345" width="6.85546875" style="2" customWidth="1"/>
    <col min="9346" max="9346" width="46.85546875" style="2" customWidth="1"/>
    <col min="9347" max="9356" width="5.7109375" style="2" customWidth="1"/>
    <col min="9357" max="9486" width="9.140625" style="2"/>
    <col min="9487" max="9487" width="11.28515625" style="2" customWidth="1"/>
    <col min="9488" max="9488" width="48.7109375" style="2" customWidth="1"/>
    <col min="9489" max="9489" width="14.42578125" style="2" customWidth="1"/>
    <col min="9490" max="9490" width="6.140625" style="2" customWidth="1"/>
    <col min="9491" max="9491" width="7.7109375" style="2" customWidth="1"/>
    <col min="9492" max="9492" width="8.140625" style="2" customWidth="1"/>
    <col min="9493" max="9493" width="7" style="2" customWidth="1"/>
    <col min="9494" max="9494" width="6.85546875" style="2" customWidth="1"/>
    <col min="9495" max="9495" width="6.140625" style="2" customWidth="1"/>
    <col min="9496" max="9497" width="6.85546875" style="2" customWidth="1"/>
    <col min="9498" max="9498" width="6.42578125" style="2" customWidth="1"/>
    <col min="9499" max="9505" width="6.85546875" style="2" customWidth="1"/>
    <col min="9506" max="9506" width="8.5703125" style="2" customWidth="1"/>
    <col min="9507" max="9512" width="6.85546875" style="2" customWidth="1"/>
    <col min="9513" max="9513" width="7.5703125" style="2" customWidth="1"/>
    <col min="9514" max="9520" width="6.85546875" style="2" customWidth="1"/>
    <col min="9521" max="9521" width="8.140625" style="2" customWidth="1"/>
    <col min="9522" max="9533" width="6.85546875" style="2" customWidth="1"/>
    <col min="9534" max="9534" width="8.5703125" style="2" customWidth="1"/>
    <col min="9535" max="9589" width="6.85546875" style="2" customWidth="1"/>
    <col min="9590" max="9590" width="7.85546875" style="2" customWidth="1"/>
    <col min="9591" max="9601" width="6.85546875" style="2" customWidth="1"/>
    <col min="9602" max="9602" width="46.85546875" style="2" customWidth="1"/>
    <col min="9603" max="9612" width="5.7109375" style="2" customWidth="1"/>
    <col min="9613" max="9742" width="9.140625" style="2"/>
    <col min="9743" max="9743" width="11.28515625" style="2" customWidth="1"/>
    <col min="9744" max="9744" width="48.7109375" style="2" customWidth="1"/>
    <col min="9745" max="9745" width="14.42578125" style="2" customWidth="1"/>
    <col min="9746" max="9746" width="6.140625" style="2" customWidth="1"/>
    <col min="9747" max="9747" width="7.7109375" style="2" customWidth="1"/>
    <col min="9748" max="9748" width="8.140625" style="2" customWidth="1"/>
    <col min="9749" max="9749" width="7" style="2" customWidth="1"/>
    <col min="9750" max="9750" width="6.85546875" style="2" customWidth="1"/>
    <col min="9751" max="9751" width="6.140625" style="2" customWidth="1"/>
    <col min="9752" max="9753" width="6.85546875" style="2" customWidth="1"/>
    <col min="9754" max="9754" width="6.42578125" style="2" customWidth="1"/>
    <col min="9755" max="9761" width="6.85546875" style="2" customWidth="1"/>
    <col min="9762" max="9762" width="8.5703125" style="2" customWidth="1"/>
    <col min="9763" max="9768" width="6.85546875" style="2" customWidth="1"/>
    <col min="9769" max="9769" width="7.5703125" style="2" customWidth="1"/>
    <col min="9770" max="9776" width="6.85546875" style="2" customWidth="1"/>
    <col min="9777" max="9777" width="8.140625" style="2" customWidth="1"/>
    <col min="9778" max="9789" width="6.85546875" style="2" customWidth="1"/>
    <col min="9790" max="9790" width="8.5703125" style="2" customWidth="1"/>
    <col min="9791" max="9845" width="6.85546875" style="2" customWidth="1"/>
    <col min="9846" max="9846" width="7.85546875" style="2" customWidth="1"/>
    <col min="9847" max="9857" width="6.85546875" style="2" customWidth="1"/>
    <col min="9858" max="9858" width="46.85546875" style="2" customWidth="1"/>
    <col min="9859" max="9868" width="5.7109375" style="2" customWidth="1"/>
    <col min="9869" max="9998" width="9.140625" style="2"/>
    <col min="9999" max="9999" width="11.28515625" style="2" customWidth="1"/>
    <col min="10000" max="10000" width="48.7109375" style="2" customWidth="1"/>
    <col min="10001" max="10001" width="14.42578125" style="2" customWidth="1"/>
    <col min="10002" max="10002" width="6.140625" style="2" customWidth="1"/>
    <col min="10003" max="10003" width="7.7109375" style="2" customWidth="1"/>
    <col min="10004" max="10004" width="8.140625" style="2" customWidth="1"/>
    <col min="10005" max="10005" width="7" style="2" customWidth="1"/>
    <col min="10006" max="10006" width="6.85546875" style="2" customWidth="1"/>
    <col min="10007" max="10007" width="6.140625" style="2" customWidth="1"/>
    <col min="10008" max="10009" width="6.85546875" style="2" customWidth="1"/>
    <col min="10010" max="10010" width="6.42578125" style="2" customWidth="1"/>
    <col min="10011" max="10017" width="6.85546875" style="2" customWidth="1"/>
    <col min="10018" max="10018" width="8.5703125" style="2" customWidth="1"/>
    <col min="10019" max="10024" width="6.85546875" style="2" customWidth="1"/>
    <col min="10025" max="10025" width="7.5703125" style="2" customWidth="1"/>
    <col min="10026" max="10032" width="6.85546875" style="2" customWidth="1"/>
    <col min="10033" max="10033" width="8.140625" style="2" customWidth="1"/>
    <col min="10034" max="10045" width="6.85546875" style="2" customWidth="1"/>
    <col min="10046" max="10046" width="8.5703125" style="2" customWidth="1"/>
    <col min="10047" max="10101" width="6.85546875" style="2" customWidth="1"/>
    <col min="10102" max="10102" width="7.85546875" style="2" customWidth="1"/>
    <col min="10103" max="10113" width="6.85546875" style="2" customWidth="1"/>
    <col min="10114" max="10114" width="46.85546875" style="2" customWidth="1"/>
    <col min="10115" max="10124" width="5.7109375" style="2" customWidth="1"/>
    <col min="10125" max="10254" width="9.140625" style="2"/>
    <col min="10255" max="10255" width="11.28515625" style="2" customWidth="1"/>
    <col min="10256" max="10256" width="48.7109375" style="2" customWidth="1"/>
    <col min="10257" max="10257" width="14.42578125" style="2" customWidth="1"/>
    <col min="10258" max="10258" width="6.140625" style="2" customWidth="1"/>
    <col min="10259" max="10259" width="7.7109375" style="2" customWidth="1"/>
    <col min="10260" max="10260" width="8.140625" style="2" customWidth="1"/>
    <col min="10261" max="10261" width="7" style="2" customWidth="1"/>
    <col min="10262" max="10262" width="6.85546875" style="2" customWidth="1"/>
    <col min="10263" max="10263" width="6.140625" style="2" customWidth="1"/>
    <col min="10264" max="10265" width="6.85546875" style="2" customWidth="1"/>
    <col min="10266" max="10266" width="6.42578125" style="2" customWidth="1"/>
    <col min="10267" max="10273" width="6.85546875" style="2" customWidth="1"/>
    <col min="10274" max="10274" width="8.5703125" style="2" customWidth="1"/>
    <col min="10275" max="10280" width="6.85546875" style="2" customWidth="1"/>
    <col min="10281" max="10281" width="7.5703125" style="2" customWidth="1"/>
    <col min="10282" max="10288" width="6.85546875" style="2" customWidth="1"/>
    <col min="10289" max="10289" width="8.140625" style="2" customWidth="1"/>
    <col min="10290" max="10301" width="6.85546875" style="2" customWidth="1"/>
    <col min="10302" max="10302" width="8.5703125" style="2" customWidth="1"/>
    <col min="10303" max="10357" width="6.85546875" style="2" customWidth="1"/>
    <col min="10358" max="10358" width="7.85546875" style="2" customWidth="1"/>
    <col min="10359" max="10369" width="6.85546875" style="2" customWidth="1"/>
    <col min="10370" max="10370" width="46.85546875" style="2" customWidth="1"/>
    <col min="10371" max="10380" width="5.7109375" style="2" customWidth="1"/>
    <col min="10381" max="10510" width="9.140625" style="2"/>
    <col min="10511" max="10511" width="11.28515625" style="2" customWidth="1"/>
    <col min="10512" max="10512" width="48.7109375" style="2" customWidth="1"/>
    <col min="10513" max="10513" width="14.42578125" style="2" customWidth="1"/>
    <col min="10514" max="10514" width="6.140625" style="2" customWidth="1"/>
    <col min="10515" max="10515" width="7.7109375" style="2" customWidth="1"/>
    <col min="10516" max="10516" width="8.140625" style="2" customWidth="1"/>
    <col min="10517" max="10517" width="7" style="2" customWidth="1"/>
    <col min="10518" max="10518" width="6.85546875" style="2" customWidth="1"/>
    <col min="10519" max="10519" width="6.140625" style="2" customWidth="1"/>
    <col min="10520" max="10521" width="6.85546875" style="2" customWidth="1"/>
    <col min="10522" max="10522" width="6.42578125" style="2" customWidth="1"/>
    <col min="10523" max="10529" width="6.85546875" style="2" customWidth="1"/>
    <col min="10530" max="10530" width="8.5703125" style="2" customWidth="1"/>
    <col min="10531" max="10536" width="6.85546875" style="2" customWidth="1"/>
    <col min="10537" max="10537" width="7.5703125" style="2" customWidth="1"/>
    <col min="10538" max="10544" width="6.85546875" style="2" customWidth="1"/>
    <col min="10545" max="10545" width="8.140625" style="2" customWidth="1"/>
    <col min="10546" max="10557" width="6.85546875" style="2" customWidth="1"/>
    <col min="10558" max="10558" width="8.5703125" style="2" customWidth="1"/>
    <col min="10559" max="10613" width="6.85546875" style="2" customWidth="1"/>
    <col min="10614" max="10614" width="7.85546875" style="2" customWidth="1"/>
    <col min="10615" max="10625" width="6.85546875" style="2" customWidth="1"/>
    <col min="10626" max="10626" width="46.85546875" style="2" customWidth="1"/>
    <col min="10627" max="10636" width="5.7109375" style="2" customWidth="1"/>
    <col min="10637" max="10766" width="9.140625" style="2"/>
    <col min="10767" max="10767" width="11.28515625" style="2" customWidth="1"/>
    <col min="10768" max="10768" width="48.7109375" style="2" customWidth="1"/>
    <col min="10769" max="10769" width="14.42578125" style="2" customWidth="1"/>
    <col min="10770" max="10770" width="6.140625" style="2" customWidth="1"/>
    <col min="10771" max="10771" width="7.7109375" style="2" customWidth="1"/>
    <col min="10772" max="10772" width="8.140625" style="2" customWidth="1"/>
    <col min="10773" max="10773" width="7" style="2" customWidth="1"/>
    <col min="10774" max="10774" width="6.85546875" style="2" customWidth="1"/>
    <col min="10775" max="10775" width="6.140625" style="2" customWidth="1"/>
    <col min="10776" max="10777" width="6.85546875" style="2" customWidth="1"/>
    <col min="10778" max="10778" width="6.42578125" style="2" customWidth="1"/>
    <col min="10779" max="10785" width="6.85546875" style="2" customWidth="1"/>
    <col min="10786" max="10786" width="8.5703125" style="2" customWidth="1"/>
    <col min="10787" max="10792" width="6.85546875" style="2" customWidth="1"/>
    <col min="10793" max="10793" width="7.5703125" style="2" customWidth="1"/>
    <col min="10794" max="10800" width="6.85546875" style="2" customWidth="1"/>
    <col min="10801" max="10801" width="8.140625" style="2" customWidth="1"/>
    <col min="10802" max="10813" width="6.85546875" style="2" customWidth="1"/>
    <col min="10814" max="10814" width="8.5703125" style="2" customWidth="1"/>
    <col min="10815" max="10869" width="6.85546875" style="2" customWidth="1"/>
    <col min="10870" max="10870" width="7.85546875" style="2" customWidth="1"/>
    <col min="10871" max="10881" width="6.85546875" style="2" customWidth="1"/>
    <col min="10882" max="10882" width="46.85546875" style="2" customWidth="1"/>
    <col min="10883" max="10892" width="5.7109375" style="2" customWidth="1"/>
    <col min="10893" max="11022" width="9.140625" style="2"/>
    <col min="11023" max="11023" width="11.28515625" style="2" customWidth="1"/>
    <col min="11024" max="11024" width="48.7109375" style="2" customWidth="1"/>
    <col min="11025" max="11025" width="14.42578125" style="2" customWidth="1"/>
    <col min="11026" max="11026" width="6.140625" style="2" customWidth="1"/>
    <col min="11027" max="11027" width="7.7109375" style="2" customWidth="1"/>
    <col min="11028" max="11028" width="8.140625" style="2" customWidth="1"/>
    <col min="11029" max="11029" width="7" style="2" customWidth="1"/>
    <col min="11030" max="11030" width="6.85546875" style="2" customWidth="1"/>
    <col min="11031" max="11031" width="6.140625" style="2" customWidth="1"/>
    <col min="11032" max="11033" width="6.85546875" style="2" customWidth="1"/>
    <col min="11034" max="11034" width="6.42578125" style="2" customWidth="1"/>
    <col min="11035" max="11041" width="6.85546875" style="2" customWidth="1"/>
    <col min="11042" max="11042" width="8.5703125" style="2" customWidth="1"/>
    <col min="11043" max="11048" width="6.85546875" style="2" customWidth="1"/>
    <col min="11049" max="11049" width="7.5703125" style="2" customWidth="1"/>
    <col min="11050" max="11056" width="6.85546875" style="2" customWidth="1"/>
    <col min="11057" max="11057" width="8.140625" style="2" customWidth="1"/>
    <col min="11058" max="11069" width="6.85546875" style="2" customWidth="1"/>
    <col min="11070" max="11070" width="8.5703125" style="2" customWidth="1"/>
    <col min="11071" max="11125" width="6.85546875" style="2" customWidth="1"/>
    <col min="11126" max="11126" width="7.85546875" style="2" customWidth="1"/>
    <col min="11127" max="11137" width="6.85546875" style="2" customWidth="1"/>
    <col min="11138" max="11138" width="46.85546875" style="2" customWidth="1"/>
    <col min="11139" max="11148" width="5.7109375" style="2" customWidth="1"/>
    <col min="11149" max="11278" width="9.140625" style="2"/>
    <col min="11279" max="11279" width="11.28515625" style="2" customWidth="1"/>
    <col min="11280" max="11280" width="48.7109375" style="2" customWidth="1"/>
    <col min="11281" max="11281" width="14.42578125" style="2" customWidth="1"/>
    <col min="11282" max="11282" width="6.140625" style="2" customWidth="1"/>
    <col min="11283" max="11283" width="7.7109375" style="2" customWidth="1"/>
    <col min="11284" max="11284" width="8.140625" style="2" customWidth="1"/>
    <col min="11285" max="11285" width="7" style="2" customWidth="1"/>
    <col min="11286" max="11286" width="6.85546875" style="2" customWidth="1"/>
    <col min="11287" max="11287" width="6.140625" style="2" customWidth="1"/>
    <col min="11288" max="11289" width="6.85546875" style="2" customWidth="1"/>
    <col min="11290" max="11290" width="6.42578125" style="2" customWidth="1"/>
    <col min="11291" max="11297" width="6.85546875" style="2" customWidth="1"/>
    <col min="11298" max="11298" width="8.5703125" style="2" customWidth="1"/>
    <col min="11299" max="11304" width="6.85546875" style="2" customWidth="1"/>
    <col min="11305" max="11305" width="7.5703125" style="2" customWidth="1"/>
    <col min="11306" max="11312" width="6.85546875" style="2" customWidth="1"/>
    <col min="11313" max="11313" width="8.140625" style="2" customWidth="1"/>
    <col min="11314" max="11325" width="6.85546875" style="2" customWidth="1"/>
    <col min="11326" max="11326" width="8.5703125" style="2" customWidth="1"/>
    <col min="11327" max="11381" width="6.85546875" style="2" customWidth="1"/>
    <col min="11382" max="11382" width="7.85546875" style="2" customWidth="1"/>
    <col min="11383" max="11393" width="6.85546875" style="2" customWidth="1"/>
    <col min="11394" max="11394" width="46.85546875" style="2" customWidth="1"/>
    <col min="11395" max="11404" width="5.7109375" style="2" customWidth="1"/>
    <col min="11405" max="11534" width="9.140625" style="2"/>
    <col min="11535" max="11535" width="11.28515625" style="2" customWidth="1"/>
    <col min="11536" max="11536" width="48.7109375" style="2" customWidth="1"/>
    <col min="11537" max="11537" width="14.42578125" style="2" customWidth="1"/>
    <col min="11538" max="11538" width="6.140625" style="2" customWidth="1"/>
    <col min="11539" max="11539" width="7.7109375" style="2" customWidth="1"/>
    <col min="11540" max="11540" width="8.140625" style="2" customWidth="1"/>
    <col min="11541" max="11541" width="7" style="2" customWidth="1"/>
    <col min="11542" max="11542" width="6.85546875" style="2" customWidth="1"/>
    <col min="11543" max="11543" width="6.140625" style="2" customWidth="1"/>
    <col min="11544" max="11545" width="6.85546875" style="2" customWidth="1"/>
    <col min="11546" max="11546" width="6.42578125" style="2" customWidth="1"/>
    <col min="11547" max="11553" width="6.85546875" style="2" customWidth="1"/>
    <col min="11554" max="11554" width="8.5703125" style="2" customWidth="1"/>
    <col min="11555" max="11560" width="6.85546875" style="2" customWidth="1"/>
    <col min="11561" max="11561" width="7.5703125" style="2" customWidth="1"/>
    <col min="11562" max="11568" width="6.85546875" style="2" customWidth="1"/>
    <col min="11569" max="11569" width="8.140625" style="2" customWidth="1"/>
    <col min="11570" max="11581" width="6.85546875" style="2" customWidth="1"/>
    <col min="11582" max="11582" width="8.5703125" style="2" customWidth="1"/>
    <col min="11583" max="11637" width="6.85546875" style="2" customWidth="1"/>
    <col min="11638" max="11638" width="7.85546875" style="2" customWidth="1"/>
    <col min="11639" max="11649" width="6.85546875" style="2" customWidth="1"/>
    <col min="11650" max="11650" width="46.85546875" style="2" customWidth="1"/>
    <col min="11651" max="11660" width="5.7109375" style="2" customWidth="1"/>
    <col min="11661" max="11790" width="9.140625" style="2"/>
    <col min="11791" max="11791" width="11.28515625" style="2" customWidth="1"/>
    <col min="11792" max="11792" width="48.7109375" style="2" customWidth="1"/>
    <col min="11793" max="11793" width="14.42578125" style="2" customWidth="1"/>
    <col min="11794" max="11794" width="6.140625" style="2" customWidth="1"/>
    <col min="11795" max="11795" width="7.7109375" style="2" customWidth="1"/>
    <col min="11796" max="11796" width="8.140625" style="2" customWidth="1"/>
    <col min="11797" max="11797" width="7" style="2" customWidth="1"/>
    <col min="11798" max="11798" width="6.85546875" style="2" customWidth="1"/>
    <col min="11799" max="11799" width="6.140625" style="2" customWidth="1"/>
    <col min="11800" max="11801" width="6.85546875" style="2" customWidth="1"/>
    <col min="11802" max="11802" width="6.42578125" style="2" customWidth="1"/>
    <col min="11803" max="11809" width="6.85546875" style="2" customWidth="1"/>
    <col min="11810" max="11810" width="8.5703125" style="2" customWidth="1"/>
    <col min="11811" max="11816" width="6.85546875" style="2" customWidth="1"/>
    <col min="11817" max="11817" width="7.5703125" style="2" customWidth="1"/>
    <col min="11818" max="11824" width="6.85546875" style="2" customWidth="1"/>
    <col min="11825" max="11825" width="8.140625" style="2" customWidth="1"/>
    <col min="11826" max="11837" width="6.85546875" style="2" customWidth="1"/>
    <col min="11838" max="11838" width="8.5703125" style="2" customWidth="1"/>
    <col min="11839" max="11893" width="6.85546875" style="2" customWidth="1"/>
    <col min="11894" max="11894" width="7.85546875" style="2" customWidth="1"/>
    <col min="11895" max="11905" width="6.85546875" style="2" customWidth="1"/>
    <col min="11906" max="11906" width="46.85546875" style="2" customWidth="1"/>
    <col min="11907" max="11916" width="5.7109375" style="2" customWidth="1"/>
    <col min="11917" max="12046" width="9.140625" style="2"/>
    <col min="12047" max="12047" width="11.28515625" style="2" customWidth="1"/>
    <col min="12048" max="12048" width="48.7109375" style="2" customWidth="1"/>
    <col min="12049" max="12049" width="14.42578125" style="2" customWidth="1"/>
    <col min="12050" max="12050" width="6.140625" style="2" customWidth="1"/>
    <col min="12051" max="12051" width="7.7109375" style="2" customWidth="1"/>
    <col min="12052" max="12052" width="8.140625" style="2" customWidth="1"/>
    <col min="12053" max="12053" width="7" style="2" customWidth="1"/>
    <col min="12054" max="12054" width="6.85546875" style="2" customWidth="1"/>
    <col min="12055" max="12055" width="6.140625" style="2" customWidth="1"/>
    <col min="12056" max="12057" width="6.85546875" style="2" customWidth="1"/>
    <col min="12058" max="12058" width="6.42578125" style="2" customWidth="1"/>
    <col min="12059" max="12065" width="6.85546875" style="2" customWidth="1"/>
    <col min="12066" max="12066" width="8.5703125" style="2" customWidth="1"/>
    <col min="12067" max="12072" width="6.85546875" style="2" customWidth="1"/>
    <col min="12073" max="12073" width="7.5703125" style="2" customWidth="1"/>
    <col min="12074" max="12080" width="6.85546875" style="2" customWidth="1"/>
    <col min="12081" max="12081" width="8.140625" style="2" customWidth="1"/>
    <col min="12082" max="12093" width="6.85546875" style="2" customWidth="1"/>
    <col min="12094" max="12094" width="8.5703125" style="2" customWidth="1"/>
    <col min="12095" max="12149" width="6.85546875" style="2" customWidth="1"/>
    <col min="12150" max="12150" width="7.85546875" style="2" customWidth="1"/>
    <col min="12151" max="12161" width="6.85546875" style="2" customWidth="1"/>
    <col min="12162" max="12162" width="46.85546875" style="2" customWidth="1"/>
    <col min="12163" max="12172" width="5.7109375" style="2" customWidth="1"/>
    <col min="12173" max="12302" width="9.140625" style="2"/>
    <col min="12303" max="12303" width="11.28515625" style="2" customWidth="1"/>
    <col min="12304" max="12304" width="48.7109375" style="2" customWidth="1"/>
    <col min="12305" max="12305" width="14.42578125" style="2" customWidth="1"/>
    <col min="12306" max="12306" width="6.140625" style="2" customWidth="1"/>
    <col min="12307" max="12307" width="7.7109375" style="2" customWidth="1"/>
    <col min="12308" max="12308" width="8.140625" style="2" customWidth="1"/>
    <col min="12309" max="12309" width="7" style="2" customWidth="1"/>
    <col min="12310" max="12310" width="6.85546875" style="2" customWidth="1"/>
    <col min="12311" max="12311" width="6.140625" style="2" customWidth="1"/>
    <col min="12312" max="12313" width="6.85546875" style="2" customWidth="1"/>
    <col min="12314" max="12314" width="6.42578125" style="2" customWidth="1"/>
    <col min="12315" max="12321" width="6.85546875" style="2" customWidth="1"/>
    <col min="12322" max="12322" width="8.5703125" style="2" customWidth="1"/>
    <col min="12323" max="12328" width="6.85546875" style="2" customWidth="1"/>
    <col min="12329" max="12329" width="7.5703125" style="2" customWidth="1"/>
    <col min="12330" max="12336" width="6.85546875" style="2" customWidth="1"/>
    <col min="12337" max="12337" width="8.140625" style="2" customWidth="1"/>
    <col min="12338" max="12349" width="6.85546875" style="2" customWidth="1"/>
    <col min="12350" max="12350" width="8.5703125" style="2" customWidth="1"/>
    <col min="12351" max="12405" width="6.85546875" style="2" customWidth="1"/>
    <col min="12406" max="12406" width="7.85546875" style="2" customWidth="1"/>
    <col min="12407" max="12417" width="6.85546875" style="2" customWidth="1"/>
    <col min="12418" max="12418" width="46.85546875" style="2" customWidth="1"/>
    <col min="12419" max="12428" width="5.7109375" style="2" customWidth="1"/>
    <col min="12429" max="12558" width="9.140625" style="2"/>
    <col min="12559" max="12559" width="11.28515625" style="2" customWidth="1"/>
    <col min="12560" max="12560" width="48.7109375" style="2" customWidth="1"/>
    <col min="12561" max="12561" width="14.42578125" style="2" customWidth="1"/>
    <col min="12562" max="12562" width="6.140625" style="2" customWidth="1"/>
    <col min="12563" max="12563" width="7.7109375" style="2" customWidth="1"/>
    <col min="12564" max="12564" width="8.140625" style="2" customWidth="1"/>
    <col min="12565" max="12565" width="7" style="2" customWidth="1"/>
    <col min="12566" max="12566" width="6.85546875" style="2" customWidth="1"/>
    <col min="12567" max="12567" width="6.140625" style="2" customWidth="1"/>
    <col min="12568" max="12569" width="6.85546875" style="2" customWidth="1"/>
    <col min="12570" max="12570" width="6.42578125" style="2" customWidth="1"/>
    <col min="12571" max="12577" width="6.85546875" style="2" customWidth="1"/>
    <col min="12578" max="12578" width="8.5703125" style="2" customWidth="1"/>
    <col min="12579" max="12584" width="6.85546875" style="2" customWidth="1"/>
    <col min="12585" max="12585" width="7.5703125" style="2" customWidth="1"/>
    <col min="12586" max="12592" width="6.85546875" style="2" customWidth="1"/>
    <col min="12593" max="12593" width="8.140625" style="2" customWidth="1"/>
    <col min="12594" max="12605" width="6.85546875" style="2" customWidth="1"/>
    <col min="12606" max="12606" width="8.5703125" style="2" customWidth="1"/>
    <col min="12607" max="12661" width="6.85546875" style="2" customWidth="1"/>
    <col min="12662" max="12662" width="7.85546875" style="2" customWidth="1"/>
    <col min="12663" max="12673" width="6.85546875" style="2" customWidth="1"/>
    <col min="12674" max="12674" width="46.85546875" style="2" customWidth="1"/>
    <col min="12675" max="12684" width="5.7109375" style="2" customWidth="1"/>
    <col min="12685" max="12814" width="9.140625" style="2"/>
    <col min="12815" max="12815" width="11.28515625" style="2" customWidth="1"/>
    <col min="12816" max="12816" width="48.7109375" style="2" customWidth="1"/>
    <col min="12817" max="12817" width="14.42578125" style="2" customWidth="1"/>
    <col min="12818" max="12818" width="6.140625" style="2" customWidth="1"/>
    <col min="12819" max="12819" width="7.7109375" style="2" customWidth="1"/>
    <col min="12820" max="12820" width="8.140625" style="2" customWidth="1"/>
    <col min="12821" max="12821" width="7" style="2" customWidth="1"/>
    <col min="12822" max="12822" width="6.85546875" style="2" customWidth="1"/>
    <col min="12823" max="12823" width="6.140625" style="2" customWidth="1"/>
    <col min="12824" max="12825" width="6.85546875" style="2" customWidth="1"/>
    <col min="12826" max="12826" width="6.42578125" style="2" customWidth="1"/>
    <col min="12827" max="12833" width="6.85546875" style="2" customWidth="1"/>
    <col min="12834" max="12834" width="8.5703125" style="2" customWidth="1"/>
    <col min="12835" max="12840" width="6.85546875" style="2" customWidth="1"/>
    <col min="12841" max="12841" width="7.5703125" style="2" customWidth="1"/>
    <col min="12842" max="12848" width="6.85546875" style="2" customWidth="1"/>
    <col min="12849" max="12849" width="8.140625" style="2" customWidth="1"/>
    <col min="12850" max="12861" width="6.85546875" style="2" customWidth="1"/>
    <col min="12862" max="12862" width="8.5703125" style="2" customWidth="1"/>
    <col min="12863" max="12917" width="6.85546875" style="2" customWidth="1"/>
    <col min="12918" max="12918" width="7.85546875" style="2" customWidth="1"/>
    <col min="12919" max="12929" width="6.85546875" style="2" customWidth="1"/>
    <col min="12930" max="12930" width="46.85546875" style="2" customWidth="1"/>
    <col min="12931" max="12940" width="5.7109375" style="2" customWidth="1"/>
    <col min="12941" max="13070" width="9.140625" style="2"/>
    <col min="13071" max="13071" width="11.28515625" style="2" customWidth="1"/>
    <col min="13072" max="13072" width="48.7109375" style="2" customWidth="1"/>
    <col min="13073" max="13073" width="14.42578125" style="2" customWidth="1"/>
    <col min="13074" max="13074" width="6.140625" style="2" customWidth="1"/>
    <col min="13075" max="13075" width="7.7109375" style="2" customWidth="1"/>
    <col min="13076" max="13076" width="8.140625" style="2" customWidth="1"/>
    <col min="13077" max="13077" width="7" style="2" customWidth="1"/>
    <col min="13078" max="13078" width="6.85546875" style="2" customWidth="1"/>
    <col min="13079" max="13079" width="6.140625" style="2" customWidth="1"/>
    <col min="13080" max="13081" width="6.85546875" style="2" customWidth="1"/>
    <col min="13082" max="13082" width="6.42578125" style="2" customWidth="1"/>
    <col min="13083" max="13089" width="6.85546875" style="2" customWidth="1"/>
    <col min="13090" max="13090" width="8.5703125" style="2" customWidth="1"/>
    <col min="13091" max="13096" width="6.85546875" style="2" customWidth="1"/>
    <col min="13097" max="13097" width="7.5703125" style="2" customWidth="1"/>
    <col min="13098" max="13104" width="6.85546875" style="2" customWidth="1"/>
    <col min="13105" max="13105" width="8.140625" style="2" customWidth="1"/>
    <col min="13106" max="13117" width="6.85546875" style="2" customWidth="1"/>
    <col min="13118" max="13118" width="8.5703125" style="2" customWidth="1"/>
    <col min="13119" max="13173" width="6.85546875" style="2" customWidth="1"/>
    <col min="13174" max="13174" width="7.85546875" style="2" customWidth="1"/>
    <col min="13175" max="13185" width="6.85546875" style="2" customWidth="1"/>
    <col min="13186" max="13186" width="46.85546875" style="2" customWidth="1"/>
    <col min="13187" max="13196" width="5.7109375" style="2" customWidth="1"/>
    <col min="13197" max="13326" width="9.140625" style="2"/>
    <col min="13327" max="13327" width="11.28515625" style="2" customWidth="1"/>
    <col min="13328" max="13328" width="48.7109375" style="2" customWidth="1"/>
    <col min="13329" max="13329" width="14.42578125" style="2" customWidth="1"/>
    <col min="13330" max="13330" width="6.140625" style="2" customWidth="1"/>
    <col min="13331" max="13331" width="7.7109375" style="2" customWidth="1"/>
    <col min="13332" max="13332" width="8.140625" style="2" customWidth="1"/>
    <col min="13333" max="13333" width="7" style="2" customWidth="1"/>
    <col min="13334" max="13334" width="6.85546875" style="2" customWidth="1"/>
    <col min="13335" max="13335" width="6.140625" style="2" customWidth="1"/>
    <col min="13336" max="13337" width="6.85546875" style="2" customWidth="1"/>
    <col min="13338" max="13338" width="6.42578125" style="2" customWidth="1"/>
    <col min="13339" max="13345" width="6.85546875" style="2" customWidth="1"/>
    <col min="13346" max="13346" width="8.5703125" style="2" customWidth="1"/>
    <col min="13347" max="13352" width="6.85546875" style="2" customWidth="1"/>
    <col min="13353" max="13353" width="7.5703125" style="2" customWidth="1"/>
    <col min="13354" max="13360" width="6.85546875" style="2" customWidth="1"/>
    <col min="13361" max="13361" width="8.140625" style="2" customWidth="1"/>
    <col min="13362" max="13373" width="6.85546875" style="2" customWidth="1"/>
    <col min="13374" max="13374" width="8.5703125" style="2" customWidth="1"/>
    <col min="13375" max="13429" width="6.85546875" style="2" customWidth="1"/>
    <col min="13430" max="13430" width="7.85546875" style="2" customWidth="1"/>
    <col min="13431" max="13441" width="6.85546875" style="2" customWidth="1"/>
    <col min="13442" max="13442" width="46.85546875" style="2" customWidth="1"/>
    <col min="13443" max="13452" width="5.7109375" style="2" customWidth="1"/>
    <col min="13453" max="13582" width="9.140625" style="2"/>
    <col min="13583" max="13583" width="11.28515625" style="2" customWidth="1"/>
    <col min="13584" max="13584" width="48.7109375" style="2" customWidth="1"/>
    <col min="13585" max="13585" width="14.42578125" style="2" customWidth="1"/>
    <col min="13586" max="13586" width="6.140625" style="2" customWidth="1"/>
    <col min="13587" max="13587" width="7.7109375" style="2" customWidth="1"/>
    <col min="13588" max="13588" width="8.140625" style="2" customWidth="1"/>
    <col min="13589" max="13589" width="7" style="2" customWidth="1"/>
    <col min="13590" max="13590" width="6.85546875" style="2" customWidth="1"/>
    <col min="13591" max="13591" width="6.140625" style="2" customWidth="1"/>
    <col min="13592" max="13593" width="6.85546875" style="2" customWidth="1"/>
    <col min="13594" max="13594" width="6.42578125" style="2" customWidth="1"/>
    <col min="13595" max="13601" width="6.85546875" style="2" customWidth="1"/>
    <col min="13602" max="13602" width="8.5703125" style="2" customWidth="1"/>
    <col min="13603" max="13608" width="6.85546875" style="2" customWidth="1"/>
    <col min="13609" max="13609" width="7.5703125" style="2" customWidth="1"/>
    <col min="13610" max="13616" width="6.85546875" style="2" customWidth="1"/>
    <col min="13617" max="13617" width="8.140625" style="2" customWidth="1"/>
    <col min="13618" max="13629" width="6.85546875" style="2" customWidth="1"/>
    <col min="13630" max="13630" width="8.5703125" style="2" customWidth="1"/>
    <col min="13631" max="13685" width="6.85546875" style="2" customWidth="1"/>
    <col min="13686" max="13686" width="7.85546875" style="2" customWidth="1"/>
    <col min="13687" max="13697" width="6.85546875" style="2" customWidth="1"/>
    <col min="13698" max="13698" width="46.85546875" style="2" customWidth="1"/>
    <col min="13699" max="13708" width="5.7109375" style="2" customWidth="1"/>
    <col min="13709" max="13838" width="9.140625" style="2"/>
    <col min="13839" max="13839" width="11.28515625" style="2" customWidth="1"/>
    <col min="13840" max="13840" width="48.7109375" style="2" customWidth="1"/>
    <col min="13841" max="13841" width="14.42578125" style="2" customWidth="1"/>
    <col min="13842" max="13842" width="6.140625" style="2" customWidth="1"/>
    <col min="13843" max="13843" width="7.7109375" style="2" customWidth="1"/>
    <col min="13844" max="13844" width="8.140625" style="2" customWidth="1"/>
    <col min="13845" max="13845" width="7" style="2" customWidth="1"/>
    <col min="13846" max="13846" width="6.85546875" style="2" customWidth="1"/>
    <col min="13847" max="13847" width="6.140625" style="2" customWidth="1"/>
    <col min="13848" max="13849" width="6.85546875" style="2" customWidth="1"/>
    <col min="13850" max="13850" width="6.42578125" style="2" customWidth="1"/>
    <col min="13851" max="13857" width="6.85546875" style="2" customWidth="1"/>
    <col min="13858" max="13858" width="8.5703125" style="2" customWidth="1"/>
    <col min="13859" max="13864" width="6.85546875" style="2" customWidth="1"/>
    <col min="13865" max="13865" width="7.5703125" style="2" customWidth="1"/>
    <col min="13866" max="13872" width="6.85546875" style="2" customWidth="1"/>
    <col min="13873" max="13873" width="8.140625" style="2" customWidth="1"/>
    <col min="13874" max="13885" width="6.85546875" style="2" customWidth="1"/>
    <col min="13886" max="13886" width="8.5703125" style="2" customWidth="1"/>
    <col min="13887" max="13941" width="6.85546875" style="2" customWidth="1"/>
    <col min="13942" max="13942" width="7.85546875" style="2" customWidth="1"/>
    <col min="13943" max="13953" width="6.85546875" style="2" customWidth="1"/>
    <col min="13954" max="13954" width="46.85546875" style="2" customWidth="1"/>
    <col min="13955" max="13964" width="5.7109375" style="2" customWidth="1"/>
    <col min="13965" max="14094" width="9.140625" style="2"/>
    <col min="14095" max="14095" width="11.28515625" style="2" customWidth="1"/>
    <col min="14096" max="14096" width="48.7109375" style="2" customWidth="1"/>
    <col min="14097" max="14097" width="14.42578125" style="2" customWidth="1"/>
    <col min="14098" max="14098" width="6.140625" style="2" customWidth="1"/>
    <col min="14099" max="14099" width="7.7109375" style="2" customWidth="1"/>
    <col min="14100" max="14100" width="8.140625" style="2" customWidth="1"/>
    <col min="14101" max="14101" width="7" style="2" customWidth="1"/>
    <col min="14102" max="14102" width="6.85546875" style="2" customWidth="1"/>
    <col min="14103" max="14103" width="6.140625" style="2" customWidth="1"/>
    <col min="14104" max="14105" width="6.85546875" style="2" customWidth="1"/>
    <col min="14106" max="14106" width="6.42578125" style="2" customWidth="1"/>
    <col min="14107" max="14113" width="6.85546875" style="2" customWidth="1"/>
    <col min="14114" max="14114" width="8.5703125" style="2" customWidth="1"/>
    <col min="14115" max="14120" width="6.85546875" style="2" customWidth="1"/>
    <col min="14121" max="14121" width="7.5703125" style="2" customWidth="1"/>
    <col min="14122" max="14128" width="6.85546875" style="2" customWidth="1"/>
    <col min="14129" max="14129" width="8.140625" style="2" customWidth="1"/>
    <col min="14130" max="14141" width="6.85546875" style="2" customWidth="1"/>
    <col min="14142" max="14142" width="8.5703125" style="2" customWidth="1"/>
    <col min="14143" max="14197" width="6.85546875" style="2" customWidth="1"/>
    <col min="14198" max="14198" width="7.85546875" style="2" customWidth="1"/>
    <col min="14199" max="14209" width="6.85546875" style="2" customWidth="1"/>
    <col min="14210" max="14210" width="46.85546875" style="2" customWidth="1"/>
    <col min="14211" max="14220" width="5.7109375" style="2" customWidth="1"/>
    <col min="14221" max="14350" width="9.140625" style="2"/>
    <col min="14351" max="14351" width="11.28515625" style="2" customWidth="1"/>
    <col min="14352" max="14352" width="48.7109375" style="2" customWidth="1"/>
    <col min="14353" max="14353" width="14.42578125" style="2" customWidth="1"/>
    <col min="14354" max="14354" width="6.140625" style="2" customWidth="1"/>
    <col min="14355" max="14355" width="7.7109375" style="2" customWidth="1"/>
    <col min="14356" max="14356" width="8.140625" style="2" customWidth="1"/>
    <col min="14357" max="14357" width="7" style="2" customWidth="1"/>
    <col min="14358" max="14358" width="6.85546875" style="2" customWidth="1"/>
    <col min="14359" max="14359" width="6.140625" style="2" customWidth="1"/>
    <col min="14360" max="14361" width="6.85546875" style="2" customWidth="1"/>
    <col min="14362" max="14362" width="6.42578125" style="2" customWidth="1"/>
    <col min="14363" max="14369" width="6.85546875" style="2" customWidth="1"/>
    <col min="14370" max="14370" width="8.5703125" style="2" customWidth="1"/>
    <col min="14371" max="14376" width="6.85546875" style="2" customWidth="1"/>
    <col min="14377" max="14377" width="7.5703125" style="2" customWidth="1"/>
    <col min="14378" max="14384" width="6.85546875" style="2" customWidth="1"/>
    <col min="14385" max="14385" width="8.140625" style="2" customWidth="1"/>
    <col min="14386" max="14397" width="6.85546875" style="2" customWidth="1"/>
    <col min="14398" max="14398" width="8.5703125" style="2" customWidth="1"/>
    <col min="14399" max="14453" width="6.85546875" style="2" customWidth="1"/>
    <col min="14454" max="14454" width="7.85546875" style="2" customWidth="1"/>
    <col min="14455" max="14465" width="6.85546875" style="2" customWidth="1"/>
    <col min="14466" max="14466" width="46.85546875" style="2" customWidth="1"/>
    <col min="14467" max="14476" width="5.7109375" style="2" customWidth="1"/>
    <col min="14477" max="14606" width="9.140625" style="2"/>
    <col min="14607" max="14607" width="11.28515625" style="2" customWidth="1"/>
    <col min="14608" max="14608" width="48.7109375" style="2" customWidth="1"/>
    <col min="14609" max="14609" width="14.42578125" style="2" customWidth="1"/>
    <col min="14610" max="14610" width="6.140625" style="2" customWidth="1"/>
    <col min="14611" max="14611" width="7.7109375" style="2" customWidth="1"/>
    <col min="14612" max="14612" width="8.140625" style="2" customWidth="1"/>
    <col min="14613" max="14613" width="7" style="2" customWidth="1"/>
    <col min="14614" max="14614" width="6.85546875" style="2" customWidth="1"/>
    <col min="14615" max="14615" width="6.140625" style="2" customWidth="1"/>
    <col min="14616" max="14617" width="6.85546875" style="2" customWidth="1"/>
    <col min="14618" max="14618" width="6.42578125" style="2" customWidth="1"/>
    <col min="14619" max="14625" width="6.85546875" style="2" customWidth="1"/>
    <col min="14626" max="14626" width="8.5703125" style="2" customWidth="1"/>
    <col min="14627" max="14632" width="6.85546875" style="2" customWidth="1"/>
    <col min="14633" max="14633" width="7.5703125" style="2" customWidth="1"/>
    <col min="14634" max="14640" width="6.85546875" style="2" customWidth="1"/>
    <col min="14641" max="14641" width="8.140625" style="2" customWidth="1"/>
    <col min="14642" max="14653" width="6.85546875" style="2" customWidth="1"/>
    <col min="14654" max="14654" width="8.5703125" style="2" customWidth="1"/>
    <col min="14655" max="14709" width="6.85546875" style="2" customWidth="1"/>
    <col min="14710" max="14710" width="7.85546875" style="2" customWidth="1"/>
    <col min="14711" max="14721" width="6.85546875" style="2" customWidth="1"/>
    <col min="14722" max="14722" width="46.85546875" style="2" customWidth="1"/>
    <col min="14723" max="14732" width="5.7109375" style="2" customWidth="1"/>
    <col min="14733" max="14862" width="9.140625" style="2"/>
    <col min="14863" max="14863" width="11.28515625" style="2" customWidth="1"/>
    <col min="14864" max="14864" width="48.7109375" style="2" customWidth="1"/>
    <col min="14865" max="14865" width="14.42578125" style="2" customWidth="1"/>
    <col min="14866" max="14866" width="6.140625" style="2" customWidth="1"/>
    <col min="14867" max="14867" width="7.7109375" style="2" customWidth="1"/>
    <col min="14868" max="14868" width="8.140625" style="2" customWidth="1"/>
    <col min="14869" max="14869" width="7" style="2" customWidth="1"/>
    <col min="14870" max="14870" width="6.85546875" style="2" customWidth="1"/>
    <col min="14871" max="14871" width="6.140625" style="2" customWidth="1"/>
    <col min="14872" max="14873" width="6.85546875" style="2" customWidth="1"/>
    <col min="14874" max="14874" width="6.42578125" style="2" customWidth="1"/>
    <col min="14875" max="14881" width="6.85546875" style="2" customWidth="1"/>
    <col min="14882" max="14882" width="8.5703125" style="2" customWidth="1"/>
    <col min="14883" max="14888" width="6.85546875" style="2" customWidth="1"/>
    <col min="14889" max="14889" width="7.5703125" style="2" customWidth="1"/>
    <col min="14890" max="14896" width="6.85546875" style="2" customWidth="1"/>
    <col min="14897" max="14897" width="8.140625" style="2" customWidth="1"/>
    <col min="14898" max="14909" width="6.85546875" style="2" customWidth="1"/>
    <col min="14910" max="14910" width="8.5703125" style="2" customWidth="1"/>
    <col min="14911" max="14965" width="6.85546875" style="2" customWidth="1"/>
    <col min="14966" max="14966" width="7.85546875" style="2" customWidth="1"/>
    <col min="14967" max="14977" width="6.85546875" style="2" customWidth="1"/>
    <col min="14978" max="14978" width="46.85546875" style="2" customWidth="1"/>
    <col min="14979" max="14988" width="5.7109375" style="2" customWidth="1"/>
    <col min="14989" max="15118" width="9.140625" style="2"/>
    <col min="15119" max="15119" width="11.28515625" style="2" customWidth="1"/>
    <col min="15120" max="15120" width="48.7109375" style="2" customWidth="1"/>
    <col min="15121" max="15121" width="14.42578125" style="2" customWidth="1"/>
    <col min="15122" max="15122" width="6.140625" style="2" customWidth="1"/>
    <col min="15123" max="15123" width="7.7109375" style="2" customWidth="1"/>
    <col min="15124" max="15124" width="8.140625" style="2" customWidth="1"/>
    <col min="15125" max="15125" width="7" style="2" customWidth="1"/>
    <col min="15126" max="15126" width="6.85546875" style="2" customWidth="1"/>
    <col min="15127" max="15127" width="6.140625" style="2" customWidth="1"/>
    <col min="15128" max="15129" width="6.85546875" style="2" customWidth="1"/>
    <col min="15130" max="15130" width="6.42578125" style="2" customWidth="1"/>
    <col min="15131" max="15137" width="6.85546875" style="2" customWidth="1"/>
    <col min="15138" max="15138" width="8.5703125" style="2" customWidth="1"/>
    <col min="15139" max="15144" width="6.85546875" style="2" customWidth="1"/>
    <col min="15145" max="15145" width="7.5703125" style="2" customWidth="1"/>
    <col min="15146" max="15152" width="6.85546875" style="2" customWidth="1"/>
    <col min="15153" max="15153" width="8.140625" style="2" customWidth="1"/>
    <col min="15154" max="15165" width="6.85546875" style="2" customWidth="1"/>
    <col min="15166" max="15166" width="8.5703125" style="2" customWidth="1"/>
    <col min="15167" max="15221" width="6.85546875" style="2" customWidth="1"/>
    <col min="15222" max="15222" width="7.85546875" style="2" customWidth="1"/>
    <col min="15223" max="15233" width="6.85546875" style="2" customWidth="1"/>
    <col min="15234" max="15234" width="46.85546875" style="2" customWidth="1"/>
    <col min="15235" max="15244" width="5.7109375" style="2" customWidth="1"/>
    <col min="15245" max="15374" width="9.140625" style="2"/>
    <col min="15375" max="15375" width="11.28515625" style="2" customWidth="1"/>
    <col min="15376" max="15376" width="48.7109375" style="2" customWidth="1"/>
    <col min="15377" max="15377" width="14.42578125" style="2" customWidth="1"/>
    <col min="15378" max="15378" width="6.140625" style="2" customWidth="1"/>
    <col min="15379" max="15379" width="7.7109375" style="2" customWidth="1"/>
    <col min="15380" max="15380" width="8.140625" style="2" customWidth="1"/>
    <col min="15381" max="15381" width="7" style="2" customWidth="1"/>
    <col min="15382" max="15382" width="6.85546875" style="2" customWidth="1"/>
    <col min="15383" max="15383" width="6.140625" style="2" customWidth="1"/>
    <col min="15384" max="15385" width="6.85546875" style="2" customWidth="1"/>
    <col min="15386" max="15386" width="6.42578125" style="2" customWidth="1"/>
    <col min="15387" max="15393" width="6.85546875" style="2" customWidth="1"/>
    <col min="15394" max="15394" width="8.5703125" style="2" customWidth="1"/>
    <col min="15395" max="15400" width="6.85546875" style="2" customWidth="1"/>
    <col min="15401" max="15401" width="7.5703125" style="2" customWidth="1"/>
    <col min="15402" max="15408" width="6.85546875" style="2" customWidth="1"/>
    <col min="15409" max="15409" width="8.140625" style="2" customWidth="1"/>
    <col min="15410" max="15421" width="6.85546875" style="2" customWidth="1"/>
    <col min="15422" max="15422" width="8.5703125" style="2" customWidth="1"/>
    <col min="15423" max="15477" width="6.85546875" style="2" customWidth="1"/>
    <col min="15478" max="15478" width="7.85546875" style="2" customWidth="1"/>
    <col min="15479" max="15489" width="6.85546875" style="2" customWidth="1"/>
    <col min="15490" max="15490" width="46.85546875" style="2" customWidth="1"/>
    <col min="15491" max="15500" width="5.7109375" style="2" customWidth="1"/>
    <col min="15501" max="15630" width="9.140625" style="2"/>
    <col min="15631" max="15631" width="11.28515625" style="2" customWidth="1"/>
    <col min="15632" max="15632" width="48.7109375" style="2" customWidth="1"/>
    <col min="15633" max="15633" width="14.42578125" style="2" customWidth="1"/>
    <col min="15634" max="15634" width="6.140625" style="2" customWidth="1"/>
    <col min="15635" max="15635" width="7.7109375" style="2" customWidth="1"/>
    <col min="15636" max="15636" width="8.140625" style="2" customWidth="1"/>
    <col min="15637" max="15637" width="7" style="2" customWidth="1"/>
    <col min="15638" max="15638" width="6.85546875" style="2" customWidth="1"/>
    <col min="15639" max="15639" width="6.140625" style="2" customWidth="1"/>
    <col min="15640" max="15641" width="6.85546875" style="2" customWidth="1"/>
    <col min="15642" max="15642" width="6.42578125" style="2" customWidth="1"/>
    <col min="15643" max="15649" width="6.85546875" style="2" customWidth="1"/>
    <col min="15650" max="15650" width="8.5703125" style="2" customWidth="1"/>
    <col min="15651" max="15656" width="6.85546875" style="2" customWidth="1"/>
    <col min="15657" max="15657" width="7.5703125" style="2" customWidth="1"/>
    <col min="15658" max="15664" width="6.85546875" style="2" customWidth="1"/>
    <col min="15665" max="15665" width="8.140625" style="2" customWidth="1"/>
    <col min="15666" max="15677" width="6.85546875" style="2" customWidth="1"/>
    <col min="15678" max="15678" width="8.5703125" style="2" customWidth="1"/>
    <col min="15679" max="15733" width="6.85546875" style="2" customWidth="1"/>
    <col min="15734" max="15734" width="7.85546875" style="2" customWidth="1"/>
    <col min="15735" max="15745" width="6.85546875" style="2" customWidth="1"/>
    <col min="15746" max="15746" width="46.85546875" style="2" customWidth="1"/>
    <col min="15747" max="15756" width="5.7109375" style="2" customWidth="1"/>
    <col min="15757" max="15886" width="9.140625" style="2"/>
    <col min="15887" max="15887" width="11.28515625" style="2" customWidth="1"/>
    <col min="15888" max="15888" width="48.7109375" style="2" customWidth="1"/>
    <col min="15889" max="15889" width="14.42578125" style="2" customWidth="1"/>
    <col min="15890" max="15890" width="6.140625" style="2" customWidth="1"/>
    <col min="15891" max="15891" width="7.7109375" style="2" customWidth="1"/>
    <col min="15892" max="15892" width="8.140625" style="2" customWidth="1"/>
    <col min="15893" max="15893" width="7" style="2" customWidth="1"/>
    <col min="15894" max="15894" width="6.85546875" style="2" customWidth="1"/>
    <col min="15895" max="15895" width="6.140625" style="2" customWidth="1"/>
    <col min="15896" max="15897" width="6.85546875" style="2" customWidth="1"/>
    <col min="15898" max="15898" width="6.42578125" style="2" customWidth="1"/>
    <col min="15899" max="15905" width="6.85546875" style="2" customWidth="1"/>
    <col min="15906" max="15906" width="8.5703125" style="2" customWidth="1"/>
    <col min="15907" max="15912" width="6.85546875" style="2" customWidth="1"/>
    <col min="15913" max="15913" width="7.5703125" style="2" customWidth="1"/>
    <col min="15914" max="15920" width="6.85546875" style="2" customWidth="1"/>
    <col min="15921" max="15921" width="8.140625" style="2" customWidth="1"/>
    <col min="15922" max="15933" width="6.85546875" style="2" customWidth="1"/>
    <col min="15934" max="15934" width="8.5703125" style="2" customWidth="1"/>
    <col min="15935" max="15989" width="6.85546875" style="2" customWidth="1"/>
    <col min="15990" max="15990" width="7.85546875" style="2" customWidth="1"/>
    <col min="15991" max="16001" width="6.85546875" style="2" customWidth="1"/>
    <col min="16002" max="16002" width="46.85546875" style="2" customWidth="1"/>
    <col min="16003" max="16012" width="5.7109375" style="2" customWidth="1"/>
    <col min="16013" max="16142" width="9.140625" style="2"/>
    <col min="16143" max="16143" width="11.28515625" style="2" customWidth="1"/>
    <col min="16144" max="16144" width="48.7109375" style="2" customWidth="1"/>
    <col min="16145" max="16145" width="14.42578125" style="2" customWidth="1"/>
    <col min="16146" max="16146" width="6.140625" style="2" customWidth="1"/>
    <col min="16147" max="16147" width="7.7109375" style="2" customWidth="1"/>
    <col min="16148" max="16148" width="8.140625" style="2" customWidth="1"/>
    <col min="16149" max="16149" width="7" style="2" customWidth="1"/>
    <col min="16150" max="16150" width="6.85546875" style="2" customWidth="1"/>
    <col min="16151" max="16151" width="6.140625" style="2" customWidth="1"/>
    <col min="16152" max="16153" width="6.85546875" style="2" customWidth="1"/>
    <col min="16154" max="16154" width="6.42578125" style="2" customWidth="1"/>
    <col min="16155" max="16161" width="6.85546875" style="2" customWidth="1"/>
    <col min="16162" max="16162" width="8.5703125" style="2" customWidth="1"/>
    <col min="16163" max="16168" width="6.85546875" style="2" customWidth="1"/>
    <col min="16169" max="16169" width="7.5703125" style="2" customWidth="1"/>
    <col min="16170" max="16176" width="6.85546875" style="2" customWidth="1"/>
    <col min="16177" max="16177" width="8.140625" style="2" customWidth="1"/>
    <col min="16178" max="16189" width="6.85546875" style="2" customWidth="1"/>
    <col min="16190" max="16190" width="8.5703125" style="2" customWidth="1"/>
    <col min="16191" max="16245" width="6.85546875" style="2" customWidth="1"/>
    <col min="16246" max="16246" width="7.85546875" style="2" customWidth="1"/>
    <col min="16247" max="16257" width="6.85546875" style="2" customWidth="1"/>
    <col min="16258" max="16258" width="46.85546875" style="2" customWidth="1"/>
    <col min="16259" max="16268" width="5.7109375" style="2" customWidth="1"/>
    <col min="16269" max="16384" width="9.140625" style="2"/>
  </cols>
  <sheetData>
    <row r="1" spans="1:131" ht="26.25" customHeight="1" x14ac:dyDescent="0.25">
      <c r="DS1" s="81" t="s">
        <v>0</v>
      </c>
    </row>
    <row r="2" spans="1:131" ht="29.25" customHeight="1" x14ac:dyDescent="0.3">
      <c r="DS2" s="83" t="s">
        <v>1</v>
      </c>
    </row>
    <row r="3" spans="1:131" ht="33.75" customHeight="1" x14ac:dyDescent="0.3">
      <c r="DS3" s="83" t="s">
        <v>2</v>
      </c>
    </row>
    <row r="4" spans="1:131" ht="27.75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131" ht="15" customHeight="1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84"/>
      <c r="DT5" s="84"/>
      <c r="DU5" s="84"/>
      <c r="DV5" s="84"/>
      <c r="DW5" s="84"/>
      <c r="DX5" s="84"/>
      <c r="DY5" s="84"/>
      <c r="DZ5" s="4"/>
    </row>
    <row r="6" spans="1:131" ht="48.75" customHeight="1" x14ac:dyDescent="0.25">
      <c r="A6" s="79" t="s">
        <v>433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85"/>
      <c r="DT6" s="85"/>
      <c r="DU6" s="85"/>
      <c r="DV6" s="85"/>
      <c r="DW6" s="85"/>
      <c r="DX6" s="85"/>
      <c r="DY6" s="85"/>
      <c r="DZ6" s="5"/>
      <c r="EA6" s="5"/>
    </row>
    <row r="7" spans="1:131" ht="17.25" customHeight="1" x14ac:dyDescent="0.25">
      <c r="A7" s="80" t="s">
        <v>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86"/>
      <c r="DT7" s="86"/>
      <c r="DU7" s="86"/>
      <c r="DV7" s="86"/>
      <c r="DW7" s="86"/>
      <c r="DX7" s="86"/>
      <c r="DY7" s="86"/>
      <c r="DZ7" s="7"/>
      <c r="EA7" s="6"/>
    </row>
    <row r="8" spans="1:131" ht="13.5" customHeight="1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DY8" s="87"/>
    </row>
    <row r="9" spans="1:131" ht="12" customHeight="1" x14ac:dyDescent="0.25">
      <c r="A9" s="70" t="s">
        <v>209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8"/>
      <c r="DT9" s="88"/>
      <c r="DU9" s="88"/>
      <c r="DV9" s="88"/>
      <c r="DW9" s="88"/>
      <c r="DX9" s="88"/>
      <c r="DY9" s="88"/>
      <c r="DZ9" s="9"/>
    </row>
    <row r="10" spans="1:131" ht="15.75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</row>
    <row r="11" spans="1:131" ht="32.25" customHeight="1" x14ac:dyDescent="0.3">
      <c r="A11" s="69" t="s">
        <v>347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89"/>
      <c r="DT11" s="89"/>
      <c r="DU11" s="89"/>
      <c r="DV11" s="89"/>
      <c r="DW11" s="89"/>
      <c r="DX11" s="89"/>
      <c r="DY11" s="89"/>
      <c r="DZ11" s="11"/>
    </row>
    <row r="12" spans="1:131" ht="17.25" customHeight="1" x14ac:dyDescent="0.25">
      <c r="A12" s="70" t="s">
        <v>5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90"/>
      <c r="DT12" s="90"/>
      <c r="DU12" s="90"/>
      <c r="DV12" s="90"/>
      <c r="DW12" s="90"/>
      <c r="DX12" s="90"/>
      <c r="DY12" s="90"/>
    </row>
    <row r="13" spans="1:131" ht="18.75" customHeigh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</row>
    <row r="14" spans="1:131" ht="20.45" customHeight="1" x14ac:dyDescent="0.25">
      <c r="A14" s="64" t="s">
        <v>6</v>
      </c>
      <c r="B14" s="64" t="s">
        <v>7</v>
      </c>
      <c r="C14" s="64" t="s">
        <v>8</v>
      </c>
      <c r="D14" s="58" t="s">
        <v>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72" t="s">
        <v>210</v>
      </c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4"/>
      <c r="AF14" s="65" t="s">
        <v>10</v>
      </c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7"/>
      <c r="DZ14" s="58" t="s">
        <v>11</v>
      </c>
    </row>
    <row r="15" spans="1:131" ht="19.899999999999999" customHeight="1" x14ac:dyDescent="0.25">
      <c r="A15" s="64"/>
      <c r="B15" s="64"/>
      <c r="C15" s="64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75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7"/>
      <c r="AF15" s="59">
        <v>2024</v>
      </c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1"/>
      <c r="AT15" s="59">
        <v>2025</v>
      </c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1"/>
      <c r="BH15" s="59">
        <v>2026</v>
      </c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1"/>
      <c r="BV15" s="59">
        <v>2027</v>
      </c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1"/>
      <c r="CJ15" s="59">
        <v>2028</v>
      </c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1"/>
      <c r="CX15" s="59">
        <v>2029</v>
      </c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1"/>
      <c r="DL15" s="62" t="s">
        <v>12</v>
      </c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58"/>
    </row>
    <row r="16" spans="1:131" ht="34.15" customHeight="1" x14ac:dyDescent="0.25">
      <c r="A16" s="64"/>
      <c r="B16" s="64"/>
      <c r="C16" s="64"/>
      <c r="D16" s="63" t="s">
        <v>14</v>
      </c>
      <c r="E16" s="63"/>
      <c r="F16" s="63"/>
      <c r="G16" s="63"/>
      <c r="H16" s="63"/>
      <c r="I16" s="63"/>
      <c r="J16" s="63"/>
      <c r="K16" s="64" t="s">
        <v>13</v>
      </c>
      <c r="L16" s="64"/>
      <c r="M16" s="64"/>
      <c r="N16" s="64"/>
      <c r="O16" s="64"/>
      <c r="P16" s="64"/>
      <c r="Q16" s="64"/>
      <c r="R16" s="63" t="s">
        <v>14</v>
      </c>
      <c r="S16" s="63"/>
      <c r="T16" s="63"/>
      <c r="U16" s="63"/>
      <c r="V16" s="63"/>
      <c r="W16" s="63"/>
      <c r="X16" s="63"/>
      <c r="Y16" s="64" t="s">
        <v>189</v>
      </c>
      <c r="Z16" s="64"/>
      <c r="AA16" s="64"/>
      <c r="AB16" s="64"/>
      <c r="AC16" s="64"/>
      <c r="AD16" s="64"/>
      <c r="AE16" s="64"/>
      <c r="AF16" s="63" t="s">
        <v>14</v>
      </c>
      <c r="AG16" s="63"/>
      <c r="AH16" s="63"/>
      <c r="AI16" s="63"/>
      <c r="AJ16" s="63"/>
      <c r="AK16" s="63"/>
      <c r="AL16" s="63"/>
      <c r="AM16" s="64" t="s">
        <v>13</v>
      </c>
      <c r="AN16" s="64"/>
      <c r="AO16" s="64"/>
      <c r="AP16" s="64"/>
      <c r="AQ16" s="64"/>
      <c r="AR16" s="64"/>
      <c r="AS16" s="64"/>
      <c r="AT16" s="63" t="s">
        <v>14</v>
      </c>
      <c r="AU16" s="63"/>
      <c r="AV16" s="63"/>
      <c r="AW16" s="63"/>
      <c r="AX16" s="63"/>
      <c r="AY16" s="63"/>
      <c r="AZ16" s="63"/>
      <c r="BA16" s="64" t="s">
        <v>13</v>
      </c>
      <c r="BB16" s="64"/>
      <c r="BC16" s="64"/>
      <c r="BD16" s="64"/>
      <c r="BE16" s="64"/>
      <c r="BF16" s="64"/>
      <c r="BG16" s="64"/>
      <c r="BH16" s="63" t="s">
        <v>14</v>
      </c>
      <c r="BI16" s="63"/>
      <c r="BJ16" s="63"/>
      <c r="BK16" s="63"/>
      <c r="BL16" s="63"/>
      <c r="BM16" s="63"/>
      <c r="BN16" s="63"/>
      <c r="BO16" s="64" t="s">
        <v>13</v>
      </c>
      <c r="BP16" s="64"/>
      <c r="BQ16" s="64"/>
      <c r="BR16" s="64"/>
      <c r="BS16" s="64"/>
      <c r="BT16" s="64"/>
      <c r="BU16" s="64"/>
      <c r="BV16" s="63" t="s">
        <v>14</v>
      </c>
      <c r="BW16" s="63"/>
      <c r="BX16" s="63"/>
      <c r="BY16" s="63"/>
      <c r="BZ16" s="63"/>
      <c r="CA16" s="63"/>
      <c r="CB16" s="63"/>
      <c r="CC16" s="64" t="s">
        <v>13</v>
      </c>
      <c r="CD16" s="64"/>
      <c r="CE16" s="64"/>
      <c r="CF16" s="64"/>
      <c r="CG16" s="64"/>
      <c r="CH16" s="64"/>
      <c r="CI16" s="64"/>
      <c r="CJ16" s="63" t="s">
        <v>14</v>
      </c>
      <c r="CK16" s="63"/>
      <c r="CL16" s="63"/>
      <c r="CM16" s="63"/>
      <c r="CN16" s="63"/>
      <c r="CO16" s="63"/>
      <c r="CP16" s="63"/>
      <c r="CQ16" s="64" t="s">
        <v>13</v>
      </c>
      <c r="CR16" s="64"/>
      <c r="CS16" s="64"/>
      <c r="CT16" s="64"/>
      <c r="CU16" s="64"/>
      <c r="CV16" s="64"/>
      <c r="CW16" s="64"/>
      <c r="CX16" s="63" t="s">
        <v>14</v>
      </c>
      <c r="CY16" s="63"/>
      <c r="CZ16" s="63"/>
      <c r="DA16" s="63"/>
      <c r="DB16" s="63"/>
      <c r="DC16" s="63"/>
      <c r="DD16" s="63"/>
      <c r="DE16" s="64" t="s">
        <v>13</v>
      </c>
      <c r="DF16" s="64"/>
      <c r="DG16" s="64"/>
      <c r="DH16" s="64"/>
      <c r="DI16" s="64"/>
      <c r="DJ16" s="64"/>
      <c r="DK16" s="64"/>
      <c r="DL16" s="63" t="s">
        <v>14</v>
      </c>
      <c r="DM16" s="63"/>
      <c r="DN16" s="63"/>
      <c r="DO16" s="63"/>
      <c r="DP16" s="63"/>
      <c r="DQ16" s="63"/>
      <c r="DR16" s="63"/>
      <c r="DS16" s="91" t="s">
        <v>13</v>
      </c>
      <c r="DT16" s="91"/>
      <c r="DU16" s="91"/>
      <c r="DV16" s="91"/>
      <c r="DW16" s="91"/>
      <c r="DX16" s="91"/>
      <c r="DY16" s="91"/>
      <c r="DZ16" s="58"/>
    </row>
    <row r="17" spans="1:130" ht="53.45" customHeight="1" x14ac:dyDescent="0.25">
      <c r="A17" s="64"/>
      <c r="B17" s="64"/>
      <c r="C17" s="64"/>
      <c r="D17" s="13" t="s">
        <v>15</v>
      </c>
      <c r="E17" s="13" t="s">
        <v>16</v>
      </c>
      <c r="F17" s="13" t="s">
        <v>17</v>
      </c>
      <c r="G17" s="13" t="s">
        <v>18</v>
      </c>
      <c r="H17" s="13" t="s">
        <v>19</v>
      </c>
      <c r="I17" s="13" t="s">
        <v>20</v>
      </c>
      <c r="J17" s="14" t="s">
        <v>21</v>
      </c>
      <c r="K17" s="13" t="s">
        <v>15</v>
      </c>
      <c r="L17" s="13" t="s">
        <v>16</v>
      </c>
      <c r="M17" s="13" t="s">
        <v>17</v>
      </c>
      <c r="N17" s="13" t="s">
        <v>18</v>
      </c>
      <c r="O17" s="13" t="s">
        <v>19</v>
      </c>
      <c r="P17" s="13" t="s">
        <v>20</v>
      </c>
      <c r="Q17" s="14" t="s">
        <v>21</v>
      </c>
      <c r="R17" s="13" t="s">
        <v>15</v>
      </c>
      <c r="S17" s="13" t="s">
        <v>16</v>
      </c>
      <c r="T17" s="13" t="s">
        <v>17</v>
      </c>
      <c r="U17" s="13" t="s">
        <v>18</v>
      </c>
      <c r="V17" s="13" t="s">
        <v>19</v>
      </c>
      <c r="W17" s="13" t="s">
        <v>20</v>
      </c>
      <c r="X17" s="14" t="s">
        <v>21</v>
      </c>
      <c r="Y17" s="13" t="s">
        <v>15</v>
      </c>
      <c r="Z17" s="13" t="s">
        <v>16</v>
      </c>
      <c r="AA17" s="13" t="s">
        <v>17</v>
      </c>
      <c r="AB17" s="13" t="s">
        <v>18</v>
      </c>
      <c r="AC17" s="13" t="s">
        <v>19</v>
      </c>
      <c r="AD17" s="13" t="s">
        <v>20</v>
      </c>
      <c r="AE17" s="14" t="s">
        <v>21</v>
      </c>
      <c r="AF17" s="13" t="s">
        <v>15</v>
      </c>
      <c r="AG17" s="13" t="s">
        <v>16</v>
      </c>
      <c r="AH17" s="13" t="s">
        <v>17</v>
      </c>
      <c r="AI17" s="13" t="s">
        <v>18</v>
      </c>
      <c r="AJ17" s="13" t="s">
        <v>19</v>
      </c>
      <c r="AK17" s="13" t="s">
        <v>20</v>
      </c>
      <c r="AL17" s="14" t="s">
        <v>21</v>
      </c>
      <c r="AM17" s="13" t="s">
        <v>15</v>
      </c>
      <c r="AN17" s="13" t="s">
        <v>16</v>
      </c>
      <c r="AO17" s="13" t="s">
        <v>17</v>
      </c>
      <c r="AP17" s="13" t="s">
        <v>18</v>
      </c>
      <c r="AQ17" s="13" t="s">
        <v>19</v>
      </c>
      <c r="AR17" s="13" t="s">
        <v>20</v>
      </c>
      <c r="AS17" s="14" t="s">
        <v>21</v>
      </c>
      <c r="AT17" s="13" t="s">
        <v>15</v>
      </c>
      <c r="AU17" s="13" t="s">
        <v>16</v>
      </c>
      <c r="AV17" s="13" t="s">
        <v>17</v>
      </c>
      <c r="AW17" s="13" t="s">
        <v>18</v>
      </c>
      <c r="AX17" s="13" t="s">
        <v>19</v>
      </c>
      <c r="AY17" s="13" t="s">
        <v>20</v>
      </c>
      <c r="AZ17" s="14" t="s">
        <v>21</v>
      </c>
      <c r="BA17" s="13" t="s">
        <v>15</v>
      </c>
      <c r="BB17" s="13" t="s">
        <v>16</v>
      </c>
      <c r="BC17" s="13" t="s">
        <v>17</v>
      </c>
      <c r="BD17" s="13" t="s">
        <v>18</v>
      </c>
      <c r="BE17" s="13" t="s">
        <v>19</v>
      </c>
      <c r="BF17" s="13" t="s">
        <v>20</v>
      </c>
      <c r="BG17" s="14" t="s">
        <v>21</v>
      </c>
      <c r="BH17" s="13" t="s">
        <v>15</v>
      </c>
      <c r="BI17" s="13" t="s">
        <v>16</v>
      </c>
      <c r="BJ17" s="13" t="s">
        <v>17</v>
      </c>
      <c r="BK17" s="13" t="s">
        <v>18</v>
      </c>
      <c r="BL17" s="13" t="s">
        <v>19</v>
      </c>
      <c r="BM17" s="13" t="s">
        <v>20</v>
      </c>
      <c r="BN17" s="14" t="s">
        <v>21</v>
      </c>
      <c r="BO17" s="13" t="s">
        <v>15</v>
      </c>
      <c r="BP17" s="13" t="s">
        <v>16</v>
      </c>
      <c r="BQ17" s="13" t="s">
        <v>17</v>
      </c>
      <c r="BR17" s="13" t="s">
        <v>18</v>
      </c>
      <c r="BS17" s="13" t="s">
        <v>19</v>
      </c>
      <c r="BT17" s="13" t="s">
        <v>20</v>
      </c>
      <c r="BU17" s="14" t="s">
        <v>21</v>
      </c>
      <c r="BV17" s="13" t="s">
        <v>15</v>
      </c>
      <c r="BW17" s="13" t="s">
        <v>16</v>
      </c>
      <c r="BX17" s="13" t="s">
        <v>17</v>
      </c>
      <c r="BY17" s="13" t="s">
        <v>18</v>
      </c>
      <c r="BZ17" s="13" t="s">
        <v>19</v>
      </c>
      <c r="CA17" s="13" t="s">
        <v>20</v>
      </c>
      <c r="CB17" s="14" t="s">
        <v>21</v>
      </c>
      <c r="CC17" s="13" t="s">
        <v>15</v>
      </c>
      <c r="CD17" s="13" t="s">
        <v>16</v>
      </c>
      <c r="CE17" s="13" t="s">
        <v>17</v>
      </c>
      <c r="CF17" s="13" t="s">
        <v>18</v>
      </c>
      <c r="CG17" s="13" t="s">
        <v>19</v>
      </c>
      <c r="CH17" s="13" t="s">
        <v>20</v>
      </c>
      <c r="CI17" s="14" t="s">
        <v>21</v>
      </c>
      <c r="CJ17" s="13" t="s">
        <v>15</v>
      </c>
      <c r="CK17" s="13" t="s">
        <v>16</v>
      </c>
      <c r="CL17" s="13" t="s">
        <v>17</v>
      </c>
      <c r="CM17" s="13" t="s">
        <v>18</v>
      </c>
      <c r="CN17" s="13" t="s">
        <v>19</v>
      </c>
      <c r="CO17" s="13" t="s">
        <v>20</v>
      </c>
      <c r="CP17" s="14" t="s">
        <v>21</v>
      </c>
      <c r="CQ17" s="13" t="s">
        <v>15</v>
      </c>
      <c r="CR17" s="13" t="s">
        <v>16</v>
      </c>
      <c r="CS17" s="13" t="s">
        <v>17</v>
      </c>
      <c r="CT17" s="13" t="s">
        <v>18</v>
      </c>
      <c r="CU17" s="13" t="s">
        <v>19</v>
      </c>
      <c r="CV17" s="13" t="s">
        <v>20</v>
      </c>
      <c r="CW17" s="14" t="s">
        <v>21</v>
      </c>
      <c r="CX17" s="13" t="s">
        <v>15</v>
      </c>
      <c r="CY17" s="13" t="s">
        <v>16</v>
      </c>
      <c r="CZ17" s="13" t="s">
        <v>17</v>
      </c>
      <c r="DA17" s="13" t="s">
        <v>18</v>
      </c>
      <c r="DB17" s="13" t="s">
        <v>19</v>
      </c>
      <c r="DC17" s="13" t="s">
        <v>20</v>
      </c>
      <c r="DD17" s="14" t="s">
        <v>21</v>
      </c>
      <c r="DE17" s="13" t="s">
        <v>15</v>
      </c>
      <c r="DF17" s="13" t="s">
        <v>16</v>
      </c>
      <c r="DG17" s="13" t="s">
        <v>17</v>
      </c>
      <c r="DH17" s="13" t="s">
        <v>18</v>
      </c>
      <c r="DI17" s="13" t="s">
        <v>19</v>
      </c>
      <c r="DJ17" s="13" t="s">
        <v>20</v>
      </c>
      <c r="DK17" s="14" t="s">
        <v>21</v>
      </c>
      <c r="DL17" s="13" t="s">
        <v>15</v>
      </c>
      <c r="DM17" s="13" t="s">
        <v>16</v>
      </c>
      <c r="DN17" s="13" t="s">
        <v>17</v>
      </c>
      <c r="DO17" s="13" t="s">
        <v>18</v>
      </c>
      <c r="DP17" s="13" t="s">
        <v>19</v>
      </c>
      <c r="DQ17" s="13" t="s">
        <v>20</v>
      </c>
      <c r="DR17" s="14" t="s">
        <v>21</v>
      </c>
      <c r="DS17" s="92" t="s">
        <v>15</v>
      </c>
      <c r="DT17" s="92" t="s">
        <v>16</v>
      </c>
      <c r="DU17" s="92" t="s">
        <v>17</v>
      </c>
      <c r="DV17" s="92" t="s">
        <v>18</v>
      </c>
      <c r="DW17" s="92" t="s">
        <v>19</v>
      </c>
      <c r="DX17" s="92" t="s">
        <v>20</v>
      </c>
      <c r="DY17" s="93" t="s">
        <v>21</v>
      </c>
      <c r="DZ17" s="58"/>
    </row>
    <row r="18" spans="1:130" x14ac:dyDescent="0.25">
      <c r="A18" s="53">
        <v>1</v>
      </c>
      <c r="B18" s="53">
        <v>2</v>
      </c>
      <c r="C18" s="53">
        <v>3</v>
      </c>
      <c r="D18" s="15" t="s">
        <v>22</v>
      </c>
      <c r="E18" s="15" t="s">
        <v>23</v>
      </c>
      <c r="F18" s="15" t="s">
        <v>24</v>
      </c>
      <c r="G18" s="15" t="s">
        <v>25</v>
      </c>
      <c r="H18" s="15" t="s">
        <v>26</v>
      </c>
      <c r="I18" s="15" t="s">
        <v>27</v>
      </c>
      <c r="J18" s="15" t="s">
        <v>28</v>
      </c>
      <c r="K18" s="15" t="s">
        <v>29</v>
      </c>
      <c r="L18" s="15" t="s">
        <v>30</v>
      </c>
      <c r="M18" s="15" t="s">
        <v>31</v>
      </c>
      <c r="N18" s="15" t="s">
        <v>32</v>
      </c>
      <c r="O18" s="15" t="s">
        <v>33</v>
      </c>
      <c r="P18" s="15" t="s">
        <v>34</v>
      </c>
      <c r="Q18" s="15" t="s">
        <v>35</v>
      </c>
      <c r="R18" s="15" t="s">
        <v>36</v>
      </c>
      <c r="S18" s="15" t="s">
        <v>37</v>
      </c>
      <c r="T18" s="15" t="s">
        <v>38</v>
      </c>
      <c r="U18" s="15" t="s">
        <v>39</v>
      </c>
      <c r="V18" s="15" t="s">
        <v>40</v>
      </c>
      <c r="W18" s="15" t="s">
        <v>41</v>
      </c>
      <c r="X18" s="15" t="s">
        <v>42</v>
      </c>
      <c r="Y18" s="15" t="s">
        <v>43</v>
      </c>
      <c r="Z18" s="15" t="s">
        <v>44</v>
      </c>
      <c r="AA18" s="15" t="s">
        <v>45</v>
      </c>
      <c r="AB18" s="15" t="s">
        <v>46</v>
      </c>
      <c r="AC18" s="15" t="s">
        <v>47</v>
      </c>
      <c r="AD18" s="15" t="s">
        <v>48</v>
      </c>
      <c r="AE18" s="15" t="s">
        <v>49</v>
      </c>
      <c r="AF18" s="15" t="s">
        <v>312</v>
      </c>
      <c r="AG18" s="15" t="s">
        <v>313</v>
      </c>
      <c r="AH18" s="15" t="s">
        <v>314</v>
      </c>
      <c r="AI18" s="15" t="s">
        <v>315</v>
      </c>
      <c r="AJ18" s="15" t="s">
        <v>316</v>
      </c>
      <c r="AK18" s="15" t="s">
        <v>317</v>
      </c>
      <c r="AL18" s="15" t="s">
        <v>318</v>
      </c>
      <c r="AM18" s="15" t="s">
        <v>319</v>
      </c>
      <c r="AN18" s="15" t="s">
        <v>320</v>
      </c>
      <c r="AO18" s="15" t="s">
        <v>321</v>
      </c>
      <c r="AP18" s="15" t="s">
        <v>322</v>
      </c>
      <c r="AQ18" s="15" t="s">
        <v>323</v>
      </c>
      <c r="AR18" s="15" t="s">
        <v>324</v>
      </c>
      <c r="AS18" s="15" t="s">
        <v>325</v>
      </c>
      <c r="AT18" s="15" t="s">
        <v>175</v>
      </c>
      <c r="AU18" s="15" t="s">
        <v>176</v>
      </c>
      <c r="AV18" s="15" t="s">
        <v>177</v>
      </c>
      <c r="AW18" s="15" t="s">
        <v>178</v>
      </c>
      <c r="AX18" s="15" t="s">
        <v>179</v>
      </c>
      <c r="AY18" s="15" t="s">
        <v>180</v>
      </c>
      <c r="AZ18" s="15" t="s">
        <v>181</v>
      </c>
      <c r="BA18" s="15" t="s">
        <v>182</v>
      </c>
      <c r="BB18" s="15" t="s">
        <v>183</v>
      </c>
      <c r="BC18" s="15" t="s">
        <v>184</v>
      </c>
      <c r="BD18" s="15" t="s">
        <v>185</v>
      </c>
      <c r="BE18" s="15" t="s">
        <v>186</v>
      </c>
      <c r="BF18" s="15" t="s">
        <v>187</v>
      </c>
      <c r="BG18" s="15" t="s">
        <v>188</v>
      </c>
      <c r="BH18" s="15" t="s">
        <v>263</v>
      </c>
      <c r="BI18" s="15" t="s">
        <v>264</v>
      </c>
      <c r="BJ18" s="15" t="s">
        <v>265</v>
      </c>
      <c r="BK18" s="15" t="s">
        <v>266</v>
      </c>
      <c r="BL18" s="15" t="s">
        <v>267</v>
      </c>
      <c r="BM18" s="15" t="s">
        <v>268</v>
      </c>
      <c r="BN18" s="15" t="s">
        <v>269</v>
      </c>
      <c r="BO18" s="15" t="s">
        <v>270</v>
      </c>
      <c r="BP18" s="15" t="s">
        <v>271</v>
      </c>
      <c r="BQ18" s="15" t="s">
        <v>272</v>
      </c>
      <c r="BR18" s="15" t="s">
        <v>273</v>
      </c>
      <c r="BS18" s="15" t="s">
        <v>274</v>
      </c>
      <c r="BT18" s="15" t="s">
        <v>275</v>
      </c>
      <c r="BU18" s="15" t="s">
        <v>276</v>
      </c>
      <c r="BV18" s="15" t="s">
        <v>277</v>
      </c>
      <c r="BW18" s="15" t="s">
        <v>278</v>
      </c>
      <c r="BX18" s="15" t="s">
        <v>279</v>
      </c>
      <c r="BY18" s="15" t="s">
        <v>280</v>
      </c>
      <c r="BZ18" s="15" t="s">
        <v>281</v>
      </c>
      <c r="CA18" s="15" t="s">
        <v>282</v>
      </c>
      <c r="CB18" s="15" t="s">
        <v>283</v>
      </c>
      <c r="CC18" s="15" t="s">
        <v>284</v>
      </c>
      <c r="CD18" s="15" t="s">
        <v>285</v>
      </c>
      <c r="CE18" s="15" t="s">
        <v>286</v>
      </c>
      <c r="CF18" s="15" t="s">
        <v>287</v>
      </c>
      <c r="CG18" s="15" t="s">
        <v>288</v>
      </c>
      <c r="CH18" s="15" t="s">
        <v>289</v>
      </c>
      <c r="CI18" s="15" t="s">
        <v>290</v>
      </c>
      <c r="CJ18" s="15" t="s">
        <v>291</v>
      </c>
      <c r="CK18" s="15" t="s">
        <v>292</v>
      </c>
      <c r="CL18" s="15" t="s">
        <v>293</v>
      </c>
      <c r="CM18" s="15" t="s">
        <v>294</v>
      </c>
      <c r="CN18" s="15" t="s">
        <v>295</v>
      </c>
      <c r="CO18" s="15" t="s">
        <v>296</v>
      </c>
      <c r="CP18" s="15" t="s">
        <v>297</v>
      </c>
      <c r="CQ18" s="15" t="s">
        <v>298</v>
      </c>
      <c r="CR18" s="15" t="s">
        <v>299</v>
      </c>
      <c r="CS18" s="15" t="s">
        <v>300</v>
      </c>
      <c r="CT18" s="15" t="s">
        <v>301</v>
      </c>
      <c r="CU18" s="15" t="s">
        <v>302</v>
      </c>
      <c r="CV18" s="15" t="s">
        <v>303</v>
      </c>
      <c r="CW18" s="15" t="s">
        <v>304</v>
      </c>
      <c r="CX18" s="15" t="s">
        <v>305</v>
      </c>
      <c r="CY18" s="15" t="s">
        <v>306</v>
      </c>
      <c r="CZ18" s="15" t="s">
        <v>307</v>
      </c>
      <c r="DA18" s="15" t="s">
        <v>308</v>
      </c>
      <c r="DB18" s="15" t="s">
        <v>309</v>
      </c>
      <c r="DC18" s="15" t="s">
        <v>310</v>
      </c>
      <c r="DD18" s="15" t="s">
        <v>311</v>
      </c>
      <c r="DE18" s="15" t="s">
        <v>326</v>
      </c>
      <c r="DF18" s="15" t="s">
        <v>327</v>
      </c>
      <c r="DG18" s="15" t="s">
        <v>328</v>
      </c>
      <c r="DH18" s="15" t="s">
        <v>329</v>
      </c>
      <c r="DI18" s="15" t="s">
        <v>330</v>
      </c>
      <c r="DJ18" s="15" t="s">
        <v>331</v>
      </c>
      <c r="DK18" s="15" t="s">
        <v>332</v>
      </c>
      <c r="DL18" s="15" t="s">
        <v>333</v>
      </c>
      <c r="DM18" s="15" t="s">
        <v>334</v>
      </c>
      <c r="DN18" s="15" t="s">
        <v>335</v>
      </c>
      <c r="DO18" s="15" t="s">
        <v>336</v>
      </c>
      <c r="DP18" s="15" t="s">
        <v>337</v>
      </c>
      <c r="DQ18" s="15" t="s">
        <v>338</v>
      </c>
      <c r="DR18" s="15" t="s">
        <v>339</v>
      </c>
      <c r="DS18" s="94" t="s">
        <v>340</v>
      </c>
      <c r="DT18" s="94" t="s">
        <v>341</v>
      </c>
      <c r="DU18" s="94" t="s">
        <v>342</v>
      </c>
      <c r="DV18" s="94" t="s">
        <v>343</v>
      </c>
      <c r="DW18" s="94" t="s">
        <v>344</v>
      </c>
      <c r="DX18" s="94" t="s">
        <v>345</v>
      </c>
      <c r="DY18" s="94" t="s">
        <v>346</v>
      </c>
      <c r="DZ18" s="53">
        <v>7</v>
      </c>
    </row>
    <row r="19" spans="1:130" ht="80.45" customHeight="1" x14ac:dyDescent="0.25">
      <c r="A19" s="16" t="s">
        <v>50</v>
      </c>
      <c r="B19" s="17" t="s">
        <v>51</v>
      </c>
      <c r="C19" s="56" t="s">
        <v>52</v>
      </c>
      <c r="D19" s="18">
        <f>D21+D23+D25</f>
        <v>0.73000000000000009</v>
      </c>
      <c r="E19" s="18">
        <f t="shared" ref="E19:BP19" si="0">E21+E23+E25</f>
        <v>0</v>
      </c>
      <c r="F19" s="18">
        <f t="shared" si="0"/>
        <v>15.333000000000002</v>
      </c>
      <c r="G19" s="18">
        <f t="shared" si="0"/>
        <v>1.21</v>
      </c>
      <c r="H19" s="18">
        <f t="shared" si="0"/>
        <v>12.507999999999999</v>
      </c>
      <c r="I19" s="18">
        <f t="shared" si="0"/>
        <v>0</v>
      </c>
      <c r="J19" s="18">
        <f t="shared" si="0"/>
        <v>22</v>
      </c>
      <c r="K19" s="18">
        <f t="shared" si="0"/>
        <v>0.26</v>
      </c>
      <c r="L19" s="18">
        <f t="shared" si="0"/>
        <v>0</v>
      </c>
      <c r="M19" s="18">
        <f t="shared" si="0"/>
        <v>8.5279999999999987</v>
      </c>
      <c r="N19" s="18">
        <f t="shared" si="0"/>
        <v>1.177</v>
      </c>
      <c r="O19" s="18">
        <f t="shared" si="0"/>
        <v>0.25800000000000001</v>
      </c>
      <c r="P19" s="18">
        <f t="shared" si="0"/>
        <v>0</v>
      </c>
      <c r="Q19" s="18">
        <f t="shared" si="0"/>
        <v>10</v>
      </c>
      <c r="R19" s="18">
        <f t="shared" si="0"/>
        <v>16.3</v>
      </c>
      <c r="S19" s="18">
        <f t="shared" si="0"/>
        <v>0</v>
      </c>
      <c r="T19" s="18">
        <f t="shared" si="0"/>
        <v>0</v>
      </c>
      <c r="U19" s="18">
        <f t="shared" si="0"/>
        <v>0</v>
      </c>
      <c r="V19" s="18">
        <f t="shared" si="0"/>
        <v>0</v>
      </c>
      <c r="W19" s="18">
        <f t="shared" si="0"/>
        <v>0</v>
      </c>
      <c r="X19" s="18">
        <f t="shared" si="0"/>
        <v>1</v>
      </c>
      <c r="Y19" s="18">
        <f t="shared" si="0"/>
        <v>16.3</v>
      </c>
      <c r="Z19" s="18">
        <f t="shared" si="0"/>
        <v>0</v>
      </c>
      <c r="AA19" s="18">
        <f t="shared" si="0"/>
        <v>0</v>
      </c>
      <c r="AB19" s="18">
        <f t="shared" si="0"/>
        <v>0</v>
      </c>
      <c r="AC19" s="18">
        <f t="shared" si="0"/>
        <v>0</v>
      </c>
      <c r="AD19" s="18">
        <f t="shared" si="0"/>
        <v>0</v>
      </c>
      <c r="AE19" s="18">
        <f t="shared" si="0"/>
        <v>1</v>
      </c>
      <c r="AF19" s="18">
        <f t="shared" si="0"/>
        <v>0.41000000000000003</v>
      </c>
      <c r="AG19" s="18">
        <f t="shared" si="0"/>
        <v>0</v>
      </c>
      <c r="AH19" s="18">
        <f t="shared" si="0"/>
        <v>10.366000000000001</v>
      </c>
      <c r="AI19" s="18">
        <f t="shared" si="0"/>
        <v>1.21</v>
      </c>
      <c r="AJ19" s="18">
        <f t="shared" si="0"/>
        <v>0</v>
      </c>
      <c r="AK19" s="18">
        <f t="shared" si="0"/>
        <v>0</v>
      </c>
      <c r="AL19" s="18">
        <f t="shared" si="0"/>
        <v>5</v>
      </c>
      <c r="AM19" s="18">
        <f t="shared" si="0"/>
        <v>0.26</v>
      </c>
      <c r="AN19" s="18">
        <f t="shared" si="0"/>
        <v>0</v>
      </c>
      <c r="AO19" s="18">
        <f t="shared" si="0"/>
        <v>8.5279999999999987</v>
      </c>
      <c r="AP19" s="18">
        <f t="shared" si="0"/>
        <v>1.177</v>
      </c>
      <c r="AQ19" s="18">
        <f t="shared" si="0"/>
        <v>0.25800000000000001</v>
      </c>
      <c r="AR19" s="18">
        <f t="shared" si="0"/>
        <v>0</v>
      </c>
      <c r="AS19" s="18">
        <f t="shared" si="0"/>
        <v>10</v>
      </c>
      <c r="AT19" s="18">
        <f t="shared" si="0"/>
        <v>0.16</v>
      </c>
      <c r="AU19" s="18">
        <f t="shared" si="0"/>
        <v>0</v>
      </c>
      <c r="AV19" s="18">
        <f t="shared" si="0"/>
        <v>3.4220000000000006</v>
      </c>
      <c r="AW19" s="18">
        <f t="shared" si="0"/>
        <v>0</v>
      </c>
      <c r="AX19" s="18">
        <f t="shared" si="0"/>
        <v>3.1080000000000001</v>
      </c>
      <c r="AY19" s="18">
        <f t="shared" si="0"/>
        <v>0</v>
      </c>
      <c r="AZ19" s="18">
        <f t="shared" si="0"/>
        <v>4</v>
      </c>
      <c r="BA19" s="18">
        <f t="shared" si="0"/>
        <v>0</v>
      </c>
      <c r="BB19" s="18">
        <f t="shared" si="0"/>
        <v>0</v>
      </c>
      <c r="BC19" s="18">
        <f t="shared" si="0"/>
        <v>0</v>
      </c>
      <c r="BD19" s="18">
        <f t="shared" si="0"/>
        <v>0</v>
      </c>
      <c r="BE19" s="18">
        <f t="shared" si="0"/>
        <v>0</v>
      </c>
      <c r="BF19" s="18">
        <f t="shared" si="0"/>
        <v>0</v>
      </c>
      <c r="BG19" s="18">
        <f t="shared" si="0"/>
        <v>0</v>
      </c>
      <c r="BH19" s="18">
        <f t="shared" si="0"/>
        <v>0</v>
      </c>
      <c r="BI19" s="18">
        <f t="shared" si="0"/>
        <v>0</v>
      </c>
      <c r="BJ19" s="18">
        <f t="shared" si="0"/>
        <v>0.30399999999999999</v>
      </c>
      <c r="BK19" s="18">
        <f t="shared" si="0"/>
        <v>0</v>
      </c>
      <c r="BL19" s="18">
        <f t="shared" si="0"/>
        <v>0.24</v>
      </c>
      <c r="BM19" s="18">
        <f t="shared" si="0"/>
        <v>0</v>
      </c>
      <c r="BN19" s="18">
        <f t="shared" si="0"/>
        <v>5</v>
      </c>
      <c r="BO19" s="18">
        <f t="shared" si="0"/>
        <v>0</v>
      </c>
      <c r="BP19" s="18">
        <f t="shared" si="0"/>
        <v>0</v>
      </c>
      <c r="BQ19" s="18">
        <f t="shared" ref="BQ19:DY19" si="1">BQ21+BQ23+BQ25</f>
        <v>0</v>
      </c>
      <c r="BR19" s="18">
        <f t="shared" si="1"/>
        <v>0</v>
      </c>
      <c r="BS19" s="18">
        <f t="shared" si="1"/>
        <v>0</v>
      </c>
      <c r="BT19" s="18">
        <f t="shared" si="1"/>
        <v>0</v>
      </c>
      <c r="BU19" s="18">
        <f t="shared" si="1"/>
        <v>0</v>
      </c>
      <c r="BV19" s="18">
        <f t="shared" si="1"/>
        <v>0</v>
      </c>
      <c r="BW19" s="18">
        <f t="shared" si="1"/>
        <v>0</v>
      </c>
      <c r="BX19" s="18">
        <f t="shared" si="1"/>
        <v>0.19</v>
      </c>
      <c r="BY19" s="18">
        <f t="shared" si="1"/>
        <v>0</v>
      </c>
      <c r="BZ19" s="18">
        <f t="shared" si="1"/>
        <v>2.6500000000000004</v>
      </c>
      <c r="CA19" s="18">
        <f t="shared" si="1"/>
        <v>0</v>
      </c>
      <c r="CB19" s="18">
        <f t="shared" si="1"/>
        <v>2</v>
      </c>
      <c r="CC19" s="18">
        <f t="shared" si="1"/>
        <v>0</v>
      </c>
      <c r="CD19" s="18">
        <f t="shared" si="1"/>
        <v>0</v>
      </c>
      <c r="CE19" s="18">
        <f t="shared" si="1"/>
        <v>0</v>
      </c>
      <c r="CF19" s="18">
        <f t="shared" si="1"/>
        <v>0</v>
      </c>
      <c r="CG19" s="18">
        <f t="shared" si="1"/>
        <v>0</v>
      </c>
      <c r="CH19" s="18">
        <f t="shared" si="1"/>
        <v>0</v>
      </c>
      <c r="CI19" s="18">
        <f t="shared" si="1"/>
        <v>0</v>
      </c>
      <c r="CJ19" s="18">
        <f t="shared" si="1"/>
        <v>0</v>
      </c>
      <c r="CK19" s="18">
        <f t="shared" si="1"/>
        <v>0</v>
      </c>
      <c r="CL19" s="18">
        <f t="shared" si="1"/>
        <v>1.0509999999999999</v>
      </c>
      <c r="CM19" s="18">
        <f t="shared" si="1"/>
        <v>0</v>
      </c>
      <c r="CN19" s="18">
        <f t="shared" si="1"/>
        <v>4.63</v>
      </c>
      <c r="CO19" s="18">
        <f t="shared" si="1"/>
        <v>0</v>
      </c>
      <c r="CP19" s="18">
        <f t="shared" si="1"/>
        <v>2</v>
      </c>
      <c r="CQ19" s="18">
        <f t="shared" si="1"/>
        <v>0</v>
      </c>
      <c r="CR19" s="18">
        <f t="shared" si="1"/>
        <v>0</v>
      </c>
      <c r="CS19" s="18">
        <f t="shared" si="1"/>
        <v>0</v>
      </c>
      <c r="CT19" s="18">
        <f t="shared" si="1"/>
        <v>0</v>
      </c>
      <c r="CU19" s="18">
        <f t="shared" si="1"/>
        <v>0</v>
      </c>
      <c r="CV19" s="18">
        <f t="shared" si="1"/>
        <v>0</v>
      </c>
      <c r="CW19" s="18">
        <f t="shared" si="1"/>
        <v>0</v>
      </c>
      <c r="CX19" s="18">
        <f t="shared" si="1"/>
        <v>0.16</v>
      </c>
      <c r="CY19" s="18">
        <f t="shared" si="1"/>
        <v>0</v>
      </c>
      <c r="CZ19" s="18">
        <f t="shared" si="1"/>
        <v>0</v>
      </c>
      <c r="DA19" s="18">
        <f t="shared" si="1"/>
        <v>0</v>
      </c>
      <c r="DB19" s="18">
        <f t="shared" si="1"/>
        <v>1.88</v>
      </c>
      <c r="DC19" s="18">
        <f t="shared" si="1"/>
        <v>0</v>
      </c>
      <c r="DD19" s="18">
        <f t="shared" si="1"/>
        <v>4</v>
      </c>
      <c r="DE19" s="18">
        <f t="shared" si="1"/>
        <v>0</v>
      </c>
      <c r="DF19" s="18">
        <f t="shared" si="1"/>
        <v>0</v>
      </c>
      <c r="DG19" s="18">
        <f t="shared" si="1"/>
        <v>0</v>
      </c>
      <c r="DH19" s="18">
        <f t="shared" si="1"/>
        <v>0</v>
      </c>
      <c r="DI19" s="18">
        <f t="shared" si="1"/>
        <v>0</v>
      </c>
      <c r="DJ19" s="18">
        <f t="shared" si="1"/>
        <v>0</v>
      </c>
      <c r="DK19" s="18">
        <f t="shared" si="1"/>
        <v>0</v>
      </c>
      <c r="DL19" s="18">
        <f t="shared" si="1"/>
        <v>0.73000000000000009</v>
      </c>
      <c r="DM19" s="18">
        <f t="shared" si="1"/>
        <v>0</v>
      </c>
      <c r="DN19" s="18">
        <f t="shared" si="1"/>
        <v>15.333000000000002</v>
      </c>
      <c r="DO19" s="18">
        <f t="shared" si="1"/>
        <v>1.21</v>
      </c>
      <c r="DP19" s="18">
        <f t="shared" si="1"/>
        <v>12.507999999999999</v>
      </c>
      <c r="DQ19" s="18">
        <f t="shared" si="1"/>
        <v>0</v>
      </c>
      <c r="DR19" s="18">
        <f t="shared" si="1"/>
        <v>22</v>
      </c>
      <c r="DS19" s="95">
        <f t="shared" si="1"/>
        <v>0.26</v>
      </c>
      <c r="DT19" s="95">
        <f t="shared" si="1"/>
        <v>0</v>
      </c>
      <c r="DU19" s="95">
        <f t="shared" si="1"/>
        <v>8.5279999999999987</v>
      </c>
      <c r="DV19" s="95">
        <f t="shared" si="1"/>
        <v>1.177</v>
      </c>
      <c r="DW19" s="95">
        <f t="shared" si="1"/>
        <v>0.25800000000000001</v>
      </c>
      <c r="DX19" s="95">
        <f t="shared" si="1"/>
        <v>0</v>
      </c>
      <c r="DY19" s="95">
        <f t="shared" si="1"/>
        <v>10</v>
      </c>
      <c r="DZ19" s="1" t="s">
        <v>424</v>
      </c>
    </row>
    <row r="20" spans="1:130" ht="40.15" customHeight="1" x14ac:dyDescent="0.25">
      <c r="A20" s="16" t="s">
        <v>53</v>
      </c>
      <c r="B20" s="19" t="s">
        <v>54</v>
      </c>
      <c r="C20" s="56" t="s">
        <v>55</v>
      </c>
      <c r="D20" s="18" t="s">
        <v>52</v>
      </c>
      <c r="E20" s="18" t="s">
        <v>52</v>
      </c>
      <c r="F20" s="18" t="s">
        <v>52</v>
      </c>
      <c r="G20" s="18" t="s">
        <v>52</v>
      </c>
      <c r="H20" s="18" t="s">
        <v>52</v>
      </c>
      <c r="I20" s="18" t="s">
        <v>52</v>
      </c>
      <c r="J20" s="18" t="s">
        <v>52</v>
      </c>
      <c r="K20" s="18" t="s">
        <v>52</v>
      </c>
      <c r="L20" s="18" t="s">
        <v>52</v>
      </c>
      <c r="M20" s="18" t="s">
        <v>52</v>
      </c>
      <c r="N20" s="18" t="s">
        <v>52</v>
      </c>
      <c r="O20" s="18" t="s">
        <v>52</v>
      </c>
      <c r="P20" s="18" t="s">
        <v>52</v>
      </c>
      <c r="Q20" s="18" t="s">
        <v>52</v>
      </c>
      <c r="R20" s="18" t="s">
        <v>52</v>
      </c>
      <c r="S20" s="18" t="s">
        <v>52</v>
      </c>
      <c r="T20" s="18" t="s">
        <v>52</v>
      </c>
      <c r="U20" s="18" t="s">
        <v>52</v>
      </c>
      <c r="V20" s="18" t="s">
        <v>52</v>
      </c>
      <c r="W20" s="18" t="s">
        <v>52</v>
      </c>
      <c r="X20" s="18" t="s">
        <v>52</v>
      </c>
      <c r="Y20" s="18" t="s">
        <v>52</v>
      </c>
      <c r="Z20" s="18" t="s">
        <v>52</v>
      </c>
      <c r="AA20" s="18" t="s">
        <v>52</v>
      </c>
      <c r="AB20" s="18" t="s">
        <v>52</v>
      </c>
      <c r="AC20" s="18" t="s">
        <v>52</v>
      </c>
      <c r="AD20" s="18" t="s">
        <v>52</v>
      </c>
      <c r="AE20" s="18" t="s">
        <v>52</v>
      </c>
      <c r="AF20" s="18" t="s">
        <v>52</v>
      </c>
      <c r="AG20" s="18" t="s">
        <v>52</v>
      </c>
      <c r="AH20" s="18" t="s">
        <v>52</v>
      </c>
      <c r="AI20" s="18" t="s">
        <v>52</v>
      </c>
      <c r="AJ20" s="18" t="s">
        <v>52</v>
      </c>
      <c r="AK20" s="18" t="s">
        <v>52</v>
      </c>
      <c r="AL20" s="18" t="s">
        <v>52</v>
      </c>
      <c r="AM20" s="18" t="s">
        <v>52</v>
      </c>
      <c r="AN20" s="18" t="s">
        <v>52</v>
      </c>
      <c r="AO20" s="18" t="s">
        <v>52</v>
      </c>
      <c r="AP20" s="18" t="s">
        <v>52</v>
      </c>
      <c r="AQ20" s="18" t="s">
        <v>52</v>
      </c>
      <c r="AR20" s="18" t="s">
        <v>52</v>
      </c>
      <c r="AS20" s="18" t="s">
        <v>52</v>
      </c>
      <c r="AT20" s="18" t="s">
        <v>52</v>
      </c>
      <c r="AU20" s="18" t="s">
        <v>52</v>
      </c>
      <c r="AV20" s="18" t="s">
        <v>52</v>
      </c>
      <c r="AW20" s="18" t="s">
        <v>52</v>
      </c>
      <c r="AX20" s="18" t="s">
        <v>52</v>
      </c>
      <c r="AY20" s="18" t="s">
        <v>52</v>
      </c>
      <c r="AZ20" s="18" t="s">
        <v>52</v>
      </c>
      <c r="BA20" s="18" t="s">
        <v>52</v>
      </c>
      <c r="BB20" s="18" t="s">
        <v>52</v>
      </c>
      <c r="BC20" s="18" t="s">
        <v>52</v>
      </c>
      <c r="BD20" s="18" t="s">
        <v>52</v>
      </c>
      <c r="BE20" s="18" t="s">
        <v>52</v>
      </c>
      <c r="BF20" s="18" t="s">
        <v>52</v>
      </c>
      <c r="BG20" s="18" t="s">
        <v>52</v>
      </c>
      <c r="BH20" s="18" t="s">
        <v>52</v>
      </c>
      <c r="BI20" s="18" t="s">
        <v>52</v>
      </c>
      <c r="BJ20" s="18" t="s">
        <v>52</v>
      </c>
      <c r="BK20" s="18" t="s">
        <v>52</v>
      </c>
      <c r="BL20" s="18" t="s">
        <v>52</v>
      </c>
      <c r="BM20" s="18" t="s">
        <v>52</v>
      </c>
      <c r="BN20" s="18" t="s">
        <v>52</v>
      </c>
      <c r="BO20" s="18" t="s">
        <v>52</v>
      </c>
      <c r="BP20" s="18" t="s">
        <v>52</v>
      </c>
      <c r="BQ20" s="18" t="s">
        <v>52</v>
      </c>
      <c r="BR20" s="18" t="s">
        <v>52</v>
      </c>
      <c r="BS20" s="18" t="s">
        <v>52</v>
      </c>
      <c r="BT20" s="18" t="s">
        <v>52</v>
      </c>
      <c r="BU20" s="18" t="s">
        <v>52</v>
      </c>
      <c r="BV20" s="18" t="s">
        <v>52</v>
      </c>
      <c r="BW20" s="18" t="s">
        <v>52</v>
      </c>
      <c r="BX20" s="18" t="s">
        <v>52</v>
      </c>
      <c r="BY20" s="18" t="s">
        <v>52</v>
      </c>
      <c r="BZ20" s="18" t="s">
        <v>52</v>
      </c>
      <c r="CA20" s="18" t="s">
        <v>52</v>
      </c>
      <c r="CB20" s="18" t="s">
        <v>52</v>
      </c>
      <c r="CC20" s="18" t="s">
        <v>52</v>
      </c>
      <c r="CD20" s="18" t="s">
        <v>52</v>
      </c>
      <c r="CE20" s="18" t="s">
        <v>52</v>
      </c>
      <c r="CF20" s="18" t="s">
        <v>52</v>
      </c>
      <c r="CG20" s="18" t="s">
        <v>52</v>
      </c>
      <c r="CH20" s="18" t="s">
        <v>52</v>
      </c>
      <c r="CI20" s="18" t="s">
        <v>52</v>
      </c>
      <c r="CJ20" s="18" t="s">
        <v>52</v>
      </c>
      <c r="CK20" s="18" t="s">
        <v>52</v>
      </c>
      <c r="CL20" s="18" t="s">
        <v>52</v>
      </c>
      <c r="CM20" s="18" t="s">
        <v>52</v>
      </c>
      <c r="CN20" s="18" t="s">
        <v>52</v>
      </c>
      <c r="CO20" s="18" t="s">
        <v>52</v>
      </c>
      <c r="CP20" s="18" t="s">
        <v>52</v>
      </c>
      <c r="CQ20" s="18" t="s">
        <v>52</v>
      </c>
      <c r="CR20" s="18" t="s">
        <v>52</v>
      </c>
      <c r="CS20" s="18" t="s">
        <v>52</v>
      </c>
      <c r="CT20" s="18" t="s">
        <v>52</v>
      </c>
      <c r="CU20" s="18" t="s">
        <v>52</v>
      </c>
      <c r="CV20" s="18" t="s">
        <v>52</v>
      </c>
      <c r="CW20" s="18" t="s">
        <v>52</v>
      </c>
      <c r="CX20" s="18" t="s">
        <v>52</v>
      </c>
      <c r="CY20" s="18" t="s">
        <v>52</v>
      </c>
      <c r="CZ20" s="18" t="s">
        <v>52</v>
      </c>
      <c r="DA20" s="18" t="s">
        <v>52</v>
      </c>
      <c r="DB20" s="18" t="s">
        <v>52</v>
      </c>
      <c r="DC20" s="18" t="s">
        <v>52</v>
      </c>
      <c r="DD20" s="18" t="s">
        <v>52</v>
      </c>
      <c r="DE20" s="18" t="s">
        <v>52</v>
      </c>
      <c r="DF20" s="18" t="s">
        <v>52</v>
      </c>
      <c r="DG20" s="18" t="s">
        <v>52</v>
      </c>
      <c r="DH20" s="18" t="s">
        <v>52</v>
      </c>
      <c r="DI20" s="18" t="s">
        <v>52</v>
      </c>
      <c r="DJ20" s="18" t="s">
        <v>52</v>
      </c>
      <c r="DK20" s="18" t="s">
        <v>52</v>
      </c>
      <c r="DL20" s="18" t="s">
        <v>52</v>
      </c>
      <c r="DM20" s="18" t="s">
        <v>52</v>
      </c>
      <c r="DN20" s="18" t="s">
        <v>52</v>
      </c>
      <c r="DO20" s="18" t="s">
        <v>52</v>
      </c>
      <c r="DP20" s="18" t="s">
        <v>52</v>
      </c>
      <c r="DQ20" s="18" t="s">
        <v>52</v>
      </c>
      <c r="DR20" s="18" t="s">
        <v>52</v>
      </c>
      <c r="DS20" s="95" t="s">
        <v>52</v>
      </c>
      <c r="DT20" s="95" t="s">
        <v>52</v>
      </c>
      <c r="DU20" s="95" t="s">
        <v>52</v>
      </c>
      <c r="DV20" s="95" t="s">
        <v>52</v>
      </c>
      <c r="DW20" s="95" t="s">
        <v>52</v>
      </c>
      <c r="DX20" s="95" t="s">
        <v>52</v>
      </c>
      <c r="DY20" s="95" t="s">
        <v>52</v>
      </c>
      <c r="DZ20" s="56" t="s">
        <v>52</v>
      </c>
    </row>
    <row r="21" spans="1:130" ht="44.45" customHeight="1" x14ac:dyDescent="0.25">
      <c r="A21" s="16" t="s">
        <v>56</v>
      </c>
      <c r="B21" s="19" t="s">
        <v>57</v>
      </c>
      <c r="C21" s="56" t="s">
        <v>55</v>
      </c>
      <c r="D21" s="20">
        <f>D47</f>
        <v>0.57000000000000006</v>
      </c>
      <c r="E21" s="20">
        <f t="shared" ref="E21:BP21" si="2">E47</f>
        <v>0</v>
      </c>
      <c r="F21" s="20">
        <f t="shared" si="2"/>
        <v>15.143000000000002</v>
      </c>
      <c r="G21" s="20">
        <f t="shared" si="2"/>
        <v>0</v>
      </c>
      <c r="H21" s="20">
        <f t="shared" si="2"/>
        <v>0</v>
      </c>
      <c r="I21" s="20">
        <f t="shared" si="2"/>
        <v>0</v>
      </c>
      <c r="J21" s="20">
        <f t="shared" si="2"/>
        <v>14</v>
      </c>
      <c r="K21" s="18">
        <f t="shared" si="2"/>
        <v>0</v>
      </c>
      <c r="L21" s="18">
        <f t="shared" si="2"/>
        <v>0</v>
      </c>
      <c r="M21" s="18">
        <f t="shared" si="2"/>
        <v>8.4859999999999989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7</v>
      </c>
      <c r="R21" s="20">
        <f t="shared" si="2"/>
        <v>16.3</v>
      </c>
      <c r="S21" s="20">
        <f t="shared" si="2"/>
        <v>0</v>
      </c>
      <c r="T21" s="20">
        <f t="shared" si="2"/>
        <v>0</v>
      </c>
      <c r="U21" s="20">
        <f t="shared" si="2"/>
        <v>0</v>
      </c>
      <c r="V21" s="20">
        <f t="shared" si="2"/>
        <v>0</v>
      </c>
      <c r="W21" s="20">
        <f t="shared" si="2"/>
        <v>0</v>
      </c>
      <c r="X21" s="20">
        <f t="shared" si="2"/>
        <v>1</v>
      </c>
      <c r="Y21" s="18">
        <f t="shared" si="2"/>
        <v>16.3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1</v>
      </c>
      <c r="AF21" s="20">
        <f t="shared" si="2"/>
        <v>0.41000000000000003</v>
      </c>
      <c r="AG21" s="20">
        <f t="shared" si="2"/>
        <v>0</v>
      </c>
      <c r="AH21" s="20">
        <f t="shared" si="2"/>
        <v>10.366000000000001</v>
      </c>
      <c r="AI21" s="20">
        <f t="shared" si="2"/>
        <v>0</v>
      </c>
      <c r="AJ21" s="20">
        <f t="shared" si="2"/>
        <v>0</v>
      </c>
      <c r="AK21" s="20">
        <f t="shared" si="2"/>
        <v>0</v>
      </c>
      <c r="AL21" s="20">
        <f t="shared" si="2"/>
        <v>3</v>
      </c>
      <c r="AM21" s="18">
        <f t="shared" si="2"/>
        <v>0</v>
      </c>
      <c r="AN21" s="18">
        <f t="shared" si="2"/>
        <v>0</v>
      </c>
      <c r="AO21" s="18">
        <f t="shared" si="2"/>
        <v>8.4859999999999989</v>
      </c>
      <c r="AP21" s="18">
        <f t="shared" si="2"/>
        <v>0</v>
      </c>
      <c r="AQ21" s="18">
        <f t="shared" si="2"/>
        <v>0</v>
      </c>
      <c r="AR21" s="18">
        <f t="shared" si="2"/>
        <v>0</v>
      </c>
      <c r="AS21" s="18">
        <f t="shared" si="2"/>
        <v>7</v>
      </c>
      <c r="AT21" s="18">
        <f t="shared" si="2"/>
        <v>0</v>
      </c>
      <c r="AU21" s="18">
        <f t="shared" si="2"/>
        <v>0</v>
      </c>
      <c r="AV21" s="18">
        <f t="shared" si="2"/>
        <v>3.4220000000000006</v>
      </c>
      <c r="AW21" s="18">
        <f t="shared" si="2"/>
        <v>0</v>
      </c>
      <c r="AX21" s="18">
        <f t="shared" si="2"/>
        <v>0</v>
      </c>
      <c r="AY21" s="18">
        <f t="shared" si="2"/>
        <v>0</v>
      </c>
      <c r="AZ21" s="18">
        <f t="shared" si="2"/>
        <v>2</v>
      </c>
      <c r="BA21" s="18">
        <f t="shared" si="2"/>
        <v>0</v>
      </c>
      <c r="BB21" s="18">
        <f t="shared" si="2"/>
        <v>0</v>
      </c>
      <c r="BC21" s="18">
        <f t="shared" si="2"/>
        <v>0</v>
      </c>
      <c r="BD21" s="18">
        <f t="shared" si="2"/>
        <v>0</v>
      </c>
      <c r="BE21" s="18">
        <f t="shared" si="2"/>
        <v>0</v>
      </c>
      <c r="BF21" s="18">
        <f t="shared" si="2"/>
        <v>0</v>
      </c>
      <c r="BG21" s="18">
        <f t="shared" si="2"/>
        <v>0</v>
      </c>
      <c r="BH21" s="18">
        <f t="shared" si="2"/>
        <v>0</v>
      </c>
      <c r="BI21" s="18">
        <f t="shared" si="2"/>
        <v>0</v>
      </c>
      <c r="BJ21" s="18">
        <f t="shared" si="2"/>
        <v>0.30399999999999999</v>
      </c>
      <c r="BK21" s="18">
        <f t="shared" si="2"/>
        <v>0</v>
      </c>
      <c r="BL21" s="18">
        <f t="shared" si="2"/>
        <v>0</v>
      </c>
      <c r="BM21" s="18">
        <f t="shared" si="2"/>
        <v>0</v>
      </c>
      <c r="BN21" s="18">
        <f t="shared" si="2"/>
        <v>2</v>
      </c>
      <c r="BO21" s="18">
        <f t="shared" si="2"/>
        <v>0</v>
      </c>
      <c r="BP21" s="18">
        <f t="shared" si="2"/>
        <v>0</v>
      </c>
      <c r="BQ21" s="18">
        <f t="shared" ref="BQ21:DY21" si="3">BQ47</f>
        <v>0</v>
      </c>
      <c r="BR21" s="18">
        <f t="shared" si="3"/>
        <v>0</v>
      </c>
      <c r="BS21" s="18">
        <f t="shared" si="3"/>
        <v>0</v>
      </c>
      <c r="BT21" s="18">
        <f t="shared" si="3"/>
        <v>0</v>
      </c>
      <c r="BU21" s="18">
        <f t="shared" si="3"/>
        <v>0</v>
      </c>
      <c r="BV21" s="18">
        <f t="shared" si="3"/>
        <v>0</v>
      </c>
      <c r="BW21" s="18">
        <f t="shared" si="3"/>
        <v>0</v>
      </c>
      <c r="BX21" s="18">
        <f t="shared" si="3"/>
        <v>0</v>
      </c>
      <c r="BY21" s="18">
        <f t="shared" si="3"/>
        <v>0</v>
      </c>
      <c r="BZ21" s="18">
        <f t="shared" si="3"/>
        <v>0</v>
      </c>
      <c r="CA21" s="18">
        <f t="shared" si="3"/>
        <v>0</v>
      </c>
      <c r="CB21" s="18">
        <f t="shared" si="3"/>
        <v>2</v>
      </c>
      <c r="CC21" s="18">
        <f t="shared" si="3"/>
        <v>0</v>
      </c>
      <c r="CD21" s="18">
        <f t="shared" si="3"/>
        <v>0</v>
      </c>
      <c r="CE21" s="18">
        <f t="shared" si="3"/>
        <v>0</v>
      </c>
      <c r="CF21" s="18">
        <f t="shared" si="3"/>
        <v>0</v>
      </c>
      <c r="CG21" s="18">
        <f t="shared" si="3"/>
        <v>0</v>
      </c>
      <c r="CH21" s="18">
        <f t="shared" si="3"/>
        <v>0</v>
      </c>
      <c r="CI21" s="18">
        <f t="shared" si="3"/>
        <v>0</v>
      </c>
      <c r="CJ21" s="18">
        <f t="shared" si="3"/>
        <v>0</v>
      </c>
      <c r="CK21" s="18">
        <f t="shared" si="3"/>
        <v>0</v>
      </c>
      <c r="CL21" s="18">
        <f t="shared" si="3"/>
        <v>1.0509999999999999</v>
      </c>
      <c r="CM21" s="18">
        <f t="shared" si="3"/>
        <v>0</v>
      </c>
      <c r="CN21" s="18">
        <f t="shared" si="3"/>
        <v>0</v>
      </c>
      <c r="CO21" s="18">
        <f t="shared" si="3"/>
        <v>0</v>
      </c>
      <c r="CP21" s="18">
        <f t="shared" si="3"/>
        <v>2</v>
      </c>
      <c r="CQ21" s="18">
        <f t="shared" si="3"/>
        <v>0</v>
      </c>
      <c r="CR21" s="18">
        <f t="shared" si="3"/>
        <v>0</v>
      </c>
      <c r="CS21" s="18">
        <f t="shared" si="3"/>
        <v>0</v>
      </c>
      <c r="CT21" s="18">
        <f t="shared" si="3"/>
        <v>0</v>
      </c>
      <c r="CU21" s="18">
        <f t="shared" si="3"/>
        <v>0</v>
      </c>
      <c r="CV21" s="18">
        <f t="shared" si="3"/>
        <v>0</v>
      </c>
      <c r="CW21" s="18">
        <f t="shared" si="3"/>
        <v>0</v>
      </c>
      <c r="CX21" s="18">
        <f t="shared" si="3"/>
        <v>0.16</v>
      </c>
      <c r="CY21" s="18">
        <f t="shared" si="3"/>
        <v>0</v>
      </c>
      <c r="CZ21" s="18">
        <f t="shared" si="3"/>
        <v>0</v>
      </c>
      <c r="DA21" s="18">
        <f t="shared" si="3"/>
        <v>0</v>
      </c>
      <c r="DB21" s="18">
        <f t="shared" si="3"/>
        <v>0</v>
      </c>
      <c r="DC21" s="18">
        <f t="shared" si="3"/>
        <v>0</v>
      </c>
      <c r="DD21" s="18">
        <f t="shared" si="3"/>
        <v>3</v>
      </c>
      <c r="DE21" s="18">
        <f t="shared" si="3"/>
        <v>0</v>
      </c>
      <c r="DF21" s="18">
        <f t="shared" si="3"/>
        <v>0</v>
      </c>
      <c r="DG21" s="18">
        <f t="shared" si="3"/>
        <v>0</v>
      </c>
      <c r="DH21" s="18">
        <f t="shared" si="3"/>
        <v>0</v>
      </c>
      <c r="DI21" s="18">
        <f t="shared" si="3"/>
        <v>0</v>
      </c>
      <c r="DJ21" s="18">
        <f t="shared" si="3"/>
        <v>0</v>
      </c>
      <c r="DK21" s="18">
        <f t="shared" si="3"/>
        <v>0</v>
      </c>
      <c r="DL21" s="20">
        <f t="shared" si="3"/>
        <v>0.57000000000000006</v>
      </c>
      <c r="DM21" s="20">
        <f t="shared" si="3"/>
        <v>0</v>
      </c>
      <c r="DN21" s="20">
        <f t="shared" si="3"/>
        <v>15.143000000000002</v>
      </c>
      <c r="DO21" s="20">
        <f t="shared" si="3"/>
        <v>0</v>
      </c>
      <c r="DP21" s="20">
        <f t="shared" si="3"/>
        <v>0</v>
      </c>
      <c r="DQ21" s="20">
        <f t="shared" si="3"/>
        <v>0</v>
      </c>
      <c r="DR21" s="20">
        <f t="shared" si="3"/>
        <v>14</v>
      </c>
      <c r="DS21" s="95">
        <f t="shared" si="3"/>
        <v>0</v>
      </c>
      <c r="DT21" s="95">
        <f t="shared" si="3"/>
        <v>0</v>
      </c>
      <c r="DU21" s="95">
        <f t="shared" si="3"/>
        <v>8.4859999999999989</v>
      </c>
      <c r="DV21" s="95">
        <f t="shared" si="3"/>
        <v>0</v>
      </c>
      <c r="DW21" s="95">
        <f t="shared" si="3"/>
        <v>0</v>
      </c>
      <c r="DX21" s="95">
        <f t="shared" si="3"/>
        <v>0</v>
      </c>
      <c r="DY21" s="95">
        <f t="shared" si="3"/>
        <v>7</v>
      </c>
      <c r="DZ21" s="1" t="s">
        <v>425</v>
      </c>
    </row>
    <row r="22" spans="1:130" ht="60" customHeight="1" x14ac:dyDescent="0.25">
      <c r="A22" s="16" t="s">
        <v>58</v>
      </c>
      <c r="B22" s="17" t="s">
        <v>59</v>
      </c>
      <c r="C22" s="56" t="s">
        <v>55</v>
      </c>
      <c r="D22" s="18" t="s">
        <v>52</v>
      </c>
      <c r="E22" s="18" t="s">
        <v>52</v>
      </c>
      <c r="F22" s="18" t="s">
        <v>52</v>
      </c>
      <c r="G22" s="18" t="s">
        <v>52</v>
      </c>
      <c r="H22" s="18" t="s">
        <v>52</v>
      </c>
      <c r="I22" s="18" t="s">
        <v>52</v>
      </c>
      <c r="J22" s="18" t="s">
        <v>52</v>
      </c>
      <c r="K22" s="18" t="s">
        <v>52</v>
      </c>
      <c r="L22" s="18" t="s">
        <v>52</v>
      </c>
      <c r="M22" s="18" t="s">
        <v>52</v>
      </c>
      <c r="N22" s="18" t="s">
        <v>52</v>
      </c>
      <c r="O22" s="18" t="s">
        <v>52</v>
      </c>
      <c r="P22" s="18" t="s">
        <v>52</v>
      </c>
      <c r="Q22" s="18" t="s">
        <v>52</v>
      </c>
      <c r="R22" s="18" t="s">
        <v>52</v>
      </c>
      <c r="S22" s="18" t="s">
        <v>52</v>
      </c>
      <c r="T22" s="18" t="s">
        <v>52</v>
      </c>
      <c r="U22" s="18" t="s">
        <v>52</v>
      </c>
      <c r="V22" s="18" t="s">
        <v>52</v>
      </c>
      <c r="W22" s="18" t="s">
        <v>52</v>
      </c>
      <c r="X22" s="18" t="s">
        <v>52</v>
      </c>
      <c r="Y22" s="18" t="s">
        <v>52</v>
      </c>
      <c r="Z22" s="18" t="s">
        <v>52</v>
      </c>
      <c r="AA22" s="18" t="s">
        <v>52</v>
      </c>
      <c r="AB22" s="18" t="s">
        <v>52</v>
      </c>
      <c r="AC22" s="18" t="s">
        <v>52</v>
      </c>
      <c r="AD22" s="18" t="s">
        <v>52</v>
      </c>
      <c r="AE22" s="18" t="s">
        <v>52</v>
      </c>
      <c r="AF22" s="18" t="s">
        <v>52</v>
      </c>
      <c r="AG22" s="18" t="s">
        <v>52</v>
      </c>
      <c r="AH22" s="18" t="s">
        <v>52</v>
      </c>
      <c r="AI22" s="18" t="s">
        <v>52</v>
      </c>
      <c r="AJ22" s="18" t="s">
        <v>52</v>
      </c>
      <c r="AK22" s="18" t="s">
        <v>52</v>
      </c>
      <c r="AL22" s="18" t="s">
        <v>52</v>
      </c>
      <c r="AM22" s="18" t="s">
        <v>52</v>
      </c>
      <c r="AN22" s="18" t="s">
        <v>52</v>
      </c>
      <c r="AO22" s="18" t="s">
        <v>52</v>
      </c>
      <c r="AP22" s="18" t="s">
        <v>52</v>
      </c>
      <c r="AQ22" s="18" t="s">
        <v>52</v>
      </c>
      <c r="AR22" s="18" t="s">
        <v>52</v>
      </c>
      <c r="AS22" s="18" t="s">
        <v>52</v>
      </c>
      <c r="AT22" s="18" t="s">
        <v>52</v>
      </c>
      <c r="AU22" s="18" t="s">
        <v>52</v>
      </c>
      <c r="AV22" s="18" t="s">
        <v>52</v>
      </c>
      <c r="AW22" s="18" t="s">
        <v>52</v>
      </c>
      <c r="AX22" s="18" t="s">
        <v>52</v>
      </c>
      <c r="AY22" s="18" t="s">
        <v>52</v>
      </c>
      <c r="AZ22" s="18" t="s">
        <v>52</v>
      </c>
      <c r="BA22" s="18" t="s">
        <v>52</v>
      </c>
      <c r="BB22" s="18" t="s">
        <v>52</v>
      </c>
      <c r="BC22" s="18" t="s">
        <v>52</v>
      </c>
      <c r="BD22" s="18" t="s">
        <v>52</v>
      </c>
      <c r="BE22" s="18" t="s">
        <v>52</v>
      </c>
      <c r="BF22" s="18" t="s">
        <v>52</v>
      </c>
      <c r="BG22" s="18" t="s">
        <v>52</v>
      </c>
      <c r="BH22" s="18" t="s">
        <v>52</v>
      </c>
      <c r="BI22" s="18" t="s">
        <v>52</v>
      </c>
      <c r="BJ22" s="18" t="s">
        <v>52</v>
      </c>
      <c r="BK22" s="18" t="s">
        <v>52</v>
      </c>
      <c r="BL22" s="18" t="s">
        <v>52</v>
      </c>
      <c r="BM22" s="18" t="s">
        <v>52</v>
      </c>
      <c r="BN22" s="18" t="s">
        <v>52</v>
      </c>
      <c r="BO22" s="18" t="s">
        <v>52</v>
      </c>
      <c r="BP22" s="18" t="s">
        <v>52</v>
      </c>
      <c r="BQ22" s="18" t="s">
        <v>52</v>
      </c>
      <c r="BR22" s="18" t="s">
        <v>52</v>
      </c>
      <c r="BS22" s="18" t="s">
        <v>52</v>
      </c>
      <c r="BT22" s="18" t="s">
        <v>52</v>
      </c>
      <c r="BU22" s="18" t="s">
        <v>52</v>
      </c>
      <c r="BV22" s="18" t="s">
        <v>52</v>
      </c>
      <c r="BW22" s="18" t="s">
        <v>52</v>
      </c>
      <c r="BX22" s="18" t="s">
        <v>52</v>
      </c>
      <c r="BY22" s="18" t="s">
        <v>52</v>
      </c>
      <c r="BZ22" s="18" t="s">
        <v>52</v>
      </c>
      <c r="CA22" s="18" t="s">
        <v>52</v>
      </c>
      <c r="CB22" s="18" t="s">
        <v>52</v>
      </c>
      <c r="CC22" s="18" t="s">
        <v>52</v>
      </c>
      <c r="CD22" s="18" t="s">
        <v>52</v>
      </c>
      <c r="CE22" s="18" t="s">
        <v>52</v>
      </c>
      <c r="CF22" s="18" t="s">
        <v>52</v>
      </c>
      <c r="CG22" s="18" t="s">
        <v>52</v>
      </c>
      <c r="CH22" s="18" t="s">
        <v>52</v>
      </c>
      <c r="CI22" s="18" t="s">
        <v>52</v>
      </c>
      <c r="CJ22" s="18" t="s">
        <v>52</v>
      </c>
      <c r="CK22" s="18" t="s">
        <v>52</v>
      </c>
      <c r="CL22" s="18" t="s">
        <v>52</v>
      </c>
      <c r="CM22" s="18" t="s">
        <v>52</v>
      </c>
      <c r="CN22" s="18" t="s">
        <v>52</v>
      </c>
      <c r="CO22" s="18" t="s">
        <v>52</v>
      </c>
      <c r="CP22" s="18" t="s">
        <v>52</v>
      </c>
      <c r="CQ22" s="18" t="s">
        <v>52</v>
      </c>
      <c r="CR22" s="18" t="s">
        <v>52</v>
      </c>
      <c r="CS22" s="18" t="s">
        <v>52</v>
      </c>
      <c r="CT22" s="18" t="s">
        <v>52</v>
      </c>
      <c r="CU22" s="18" t="s">
        <v>52</v>
      </c>
      <c r="CV22" s="18" t="s">
        <v>52</v>
      </c>
      <c r="CW22" s="18" t="s">
        <v>52</v>
      </c>
      <c r="CX22" s="18" t="s">
        <v>52</v>
      </c>
      <c r="CY22" s="18" t="s">
        <v>52</v>
      </c>
      <c r="CZ22" s="18" t="s">
        <v>52</v>
      </c>
      <c r="DA22" s="18" t="s">
        <v>52</v>
      </c>
      <c r="DB22" s="18" t="s">
        <v>52</v>
      </c>
      <c r="DC22" s="18" t="s">
        <v>52</v>
      </c>
      <c r="DD22" s="18" t="s">
        <v>52</v>
      </c>
      <c r="DE22" s="18" t="s">
        <v>52</v>
      </c>
      <c r="DF22" s="18" t="s">
        <v>52</v>
      </c>
      <c r="DG22" s="18" t="s">
        <v>52</v>
      </c>
      <c r="DH22" s="18" t="s">
        <v>52</v>
      </c>
      <c r="DI22" s="18" t="s">
        <v>52</v>
      </c>
      <c r="DJ22" s="18" t="s">
        <v>52</v>
      </c>
      <c r="DK22" s="18" t="s">
        <v>52</v>
      </c>
      <c r="DL22" s="18" t="s">
        <v>52</v>
      </c>
      <c r="DM22" s="18" t="s">
        <v>52</v>
      </c>
      <c r="DN22" s="18" t="s">
        <v>52</v>
      </c>
      <c r="DO22" s="18" t="s">
        <v>52</v>
      </c>
      <c r="DP22" s="18" t="s">
        <v>52</v>
      </c>
      <c r="DQ22" s="18" t="s">
        <v>52</v>
      </c>
      <c r="DR22" s="18" t="s">
        <v>52</v>
      </c>
      <c r="DS22" s="95" t="s">
        <v>52</v>
      </c>
      <c r="DT22" s="95" t="s">
        <v>52</v>
      </c>
      <c r="DU22" s="95" t="s">
        <v>52</v>
      </c>
      <c r="DV22" s="95" t="s">
        <v>52</v>
      </c>
      <c r="DW22" s="95" t="s">
        <v>52</v>
      </c>
      <c r="DX22" s="95" t="s">
        <v>52</v>
      </c>
      <c r="DY22" s="95" t="s">
        <v>52</v>
      </c>
      <c r="DZ22" s="56" t="s">
        <v>52</v>
      </c>
    </row>
    <row r="23" spans="1:130" ht="76.900000000000006" customHeight="1" x14ac:dyDescent="0.25">
      <c r="A23" s="16" t="s">
        <v>60</v>
      </c>
      <c r="B23" s="17" t="s">
        <v>61</v>
      </c>
      <c r="C23" s="56" t="s">
        <v>55</v>
      </c>
      <c r="D23" s="18">
        <f>D128</f>
        <v>0.16</v>
      </c>
      <c r="E23" s="18">
        <f t="shared" ref="E23:BP23" si="4">E128</f>
        <v>0</v>
      </c>
      <c r="F23" s="18">
        <f t="shared" si="4"/>
        <v>0.19</v>
      </c>
      <c r="G23" s="18">
        <f t="shared" si="4"/>
        <v>1.21</v>
      </c>
      <c r="H23" s="18">
        <f t="shared" si="4"/>
        <v>12.507999999999999</v>
      </c>
      <c r="I23" s="18">
        <f t="shared" si="4"/>
        <v>0</v>
      </c>
      <c r="J23" s="18">
        <f t="shared" si="4"/>
        <v>0</v>
      </c>
      <c r="K23" s="18">
        <f t="shared" si="4"/>
        <v>0.26</v>
      </c>
      <c r="L23" s="18">
        <f t="shared" si="4"/>
        <v>0</v>
      </c>
      <c r="M23" s="18">
        <f t="shared" si="4"/>
        <v>4.2000000000000003E-2</v>
      </c>
      <c r="N23" s="18">
        <f t="shared" si="4"/>
        <v>1.177</v>
      </c>
      <c r="O23" s="18">
        <f t="shared" si="4"/>
        <v>0.25800000000000001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1.21</v>
      </c>
      <c r="AJ23" s="18">
        <f t="shared" si="4"/>
        <v>0</v>
      </c>
      <c r="AK23" s="18">
        <f t="shared" si="4"/>
        <v>0</v>
      </c>
      <c r="AL23" s="18">
        <f t="shared" si="4"/>
        <v>0</v>
      </c>
      <c r="AM23" s="18">
        <f t="shared" si="4"/>
        <v>0.26</v>
      </c>
      <c r="AN23" s="18">
        <f t="shared" si="4"/>
        <v>0</v>
      </c>
      <c r="AO23" s="18">
        <f t="shared" si="4"/>
        <v>4.2000000000000003E-2</v>
      </c>
      <c r="AP23" s="18">
        <f t="shared" si="4"/>
        <v>1.177</v>
      </c>
      <c r="AQ23" s="18">
        <f t="shared" si="4"/>
        <v>0.25800000000000001</v>
      </c>
      <c r="AR23" s="18">
        <f t="shared" si="4"/>
        <v>0</v>
      </c>
      <c r="AS23" s="18">
        <f t="shared" si="4"/>
        <v>0</v>
      </c>
      <c r="AT23" s="18">
        <f t="shared" si="4"/>
        <v>0.16</v>
      </c>
      <c r="AU23" s="18">
        <f t="shared" si="4"/>
        <v>0</v>
      </c>
      <c r="AV23" s="18">
        <f t="shared" si="4"/>
        <v>0</v>
      </c>
      <c r="AW23" s="18">
        <f t="shared" si="4"/>
        <v>0</v>
      </c>
      <c r="AX23" s="18">
        <f t="shared" si="4"/>
        <v>3.1080000000000001</v>
      </c>
      <c r="AY23" s="18">
        <f t="shared" si="4"/>
        <v>0</v>
      </c>
      <c r="AZ23" s="18">
        <f t="shared" si="4"/>
        <v>0</v>
      </c>
      <c r="BA23" s="18">
        <f t="shared" si="4"/>
        <v>0</v>
      </c>
      <c r="BB23" s="18">
        <f t="shared" si="4"/>
        <v>0</v>
      </c>
      <c r="BC23" s="18">
        <f t="shared" si="4"/>
        <v>0</v>
      </c>
      <c r="BD23" s="18">
        <f t="shared" si="4"/>
        <v>0</v>
      </c>
      <c r="BE23" s="18">
        <f t="shared" si="4"/>
        <v>0</v>
      </c>
      <c r="BF23" s="18">
        <f t="shared" si="4"/>
        <v>0</v>
      </c>
      <c r="BG23" s="18">
        <f t="shared" si="4"/>
        <v>0</v>
      </c>
      <c r="BH23" s="18">
        <f t="shared" si="4"/>
        <v>0</v>
      </c>
      <c r="BI23" s="18">
        <f t="shared" si="4"/>
        <v>0</v>
      </c>
      <c r="BJ23" s="18">
        <f t="shared" si="4"/>
        <v>0</v>
      </c>
      <c r="BK23" s="18">
        <f t="shared" si="4"/>
        <v>0</v>
      </c>
      <c r="BL23" s="18">
        <f t="shared" si="4"/>
        <v>0.24</v>
      </c>
      <c r="BM23" s="18">
        <f t="shared" si="4"/>
        <v>0</v>
      </c>
      <c r="BN23" s="18">
        <f t="shared" si="4"/>
        <v>0</v>
      </c>
      <c r="BO23" s="18">
        <f t="shared" si="4"/>
        <v>0</v>
      </c>
      <c r="BP23" s="18">
        <f t="shared" si="4"/>
        <v>0</v>
      </c>
      <c r="BQ23" s="18">
        <f t="shared" ref="BQ23:DY23" si="5">BQ128</f>
        <v>0</v>
      </c>
      <c r="BR23" s="18">
        <f t="shared" si="5"/>
        <v>0</v>
      </c>
      <c r="BS23" s="18">
        <f t="shared" si="5"/>
        <v>0</v>
      </c>
      <c r="BT23" s="18">
        <f t="shared" si="5"/>
        <v>0</v>
      </c>
      <c r="BU23" s="18">
        <f t="shared" si="5"/>
        <v>0</v>
      </c>
      <c r="BV23" s="18">
        <f t="shared" si="5"/>
        <v>0</v>
      </c>
      <c r="BW23" s="18">
        <f t="shared" si="5"/>
        <v>0</v>
      </c>
      <c r="BX23" s="18">
        <f t="shared" si="5"/>
        <v>0.19</v>
      </c>
      <c r="BY23" s="18">
        <f t="shared" si="5"/>
        <v>0</v>
      </c>
      <c r="BZ23" s="18">
        <f t="shared" si="5"/>
        <v>2.6500000000000004</v>
      </c>
      <c r="CA23" s="18">
        <f t="shared" si="5"/>
        <v>0</v>
      </c>
      <c r="CB23" s="18">
        <f t="shared" si="5"/>
        <v>0</v>
      </c>
      <c r="CC23" s="18">
        <f t="shared" si="5"/>
        <v>0</v>
      </c>
      <c r="CD23" s="18">
        <f t="shared" si="5"/>
        <v>0</v>
      </c>
      <c r="CE23" s="18">
        <f t="shared" si="5"/>
        <v>0</v>
      </c>
      <c r="CF23" s="18">
        <f t="shared" si="5"/>
        <v>0</v>
      </c>
      <c r="CG23" s="18">
        <f t="shared" si="5"/>
        <v>0</v>
      </c>
      <c r="CH23" s="18">
        <f t="shared" si="5"/>
        <v>0</v>
      </c>
      <c r="CI23" s="18">
        <f t="shared" si="5"/>
        <v>0</v>
      </c>
      <c r="CJ23" s="18">
        <f t="shared" si="5"/>
        <v>0</v>
      </c>
      <c r="CK23" s="18">
        <f t="shared" si="5"/>
        <v>0</v>
      </c>
      <c r="CL23" s="18">
        <f t="shared" si="5"/>
        <v>0</v>
      </c>
      <c r="CM23" s="18">
        <f t="shared" si="5"/>
        <v>0</v>
      </c>
      <c r="CN23" s="18">
        <f t="shared" si="5"/>
        <v>4.63</v>
      </c>
      <c r="CO23" s="18">
        <f t="shared" si="5"/>
        <v>0</v>
      </c>
      <c r="CP23" s="18">
        <f t="shared" si="5"/>
        <v>0</v>
      </c>
      <c r="CQ23" s="18">
        <f t="shared" si="5"/>
        <v>0</v>
      </c>
      <c r="CR23" s="18">
        <f t="shared" si="5"/>
        <v>0</v>
      </c>
      <c r="CS23" s="18">
        <f t="shared" si="5"/>
        <v>0</v>
      </c>
      <c r="CT23" s="18">
        <f t="shared" si="5"/>
        <v>0</v>
      </c>
      <c r="CU23" s="18">
        <f t="shared" si="5"/>
        <v>0</v>
      </c>
      <c r="CV23" s="18">
        <f t="shared" si="5"/>
        <v>0</v>
      </c>
      <c r="CW23" s="18">
        <f t="shared" si="5"/>
        <v>0</v>
      </c>
      <c r="CX23" s="18">
        <f t="shared" si="5"/>
        <v>0</v>
      </c>
      <c r="CY23" s="18">
        <f t="shared" si="5"/>
        <v>0</v>
      </c>
      <c r="CZ23" s="18">
        <f t="shared" si="5"/>
        <v>0</v>
      </c>
      <c r="DA23" s="18">
        <f t="shared" si="5"/>
        <v>0</v>
      </c>
      <c r="DB23" s="18">
        <f t="shared" si="5"/>
        <v>1.88</v>
      </c>
      <c r="DC23" s="18">
        <f t="shared" si="5"/>
        <v>0</v>
      </c>
      <c r="DD23" s="18">
        <f t="shared" si="5"/>
        <v>0</v>
      </c>
      <c r="DE23" s="18">
        <f t="shared" si="5"/>
        <v>0</v>
      </c>
      <c r="DF23" s="18">
        <f t="shared" si="5"/>
        <v>0</v>
      </c>
      <c r="DG23" s="18">
        <f t="shared" si="5"/>
        <v>0</v>
      </c>
      <c r="DH23" s="18">
        <f t="shared" si="5"/>
        <v>0</v>
      </c>
      <c r="DI23" s="18">
        <f t="shared" si="5"/>
        <v>0</v>
      </c>
      <c r="DJ23" s="18">
        <f t="shared" si="5"/>
        <v>0</v>
      </c>
      <c r="DK23" s="18">
        <f t="shared" si="5"/>
        <v>0</v>
      </c>
      <c r="DL23" s="18">
        <f t="shared" si="5"/>
        <v>0.16</v>
      </c>
      <c r="DM23" s="18">
        <f t="shared" si="5"/>
        <v>0</v>
      </c>
      <c r="DN23" s="18">
        <f t="shared" si="5"/>
        <v>0.19</v>
      </c>
      <c r="DO23" s="18">
        <f t="shared" si="5"/>
        <v>1.21</v>
      </c>
      <c r="DP23" s="18">
        <f t="shared" si="5"/>
        <v>12.507999999999999</v>
      </c>
      <c r="DQ23" s="18">
        <f t="shared" si="5"/>
        <v>0</v>
      </c>
      <c r="DR23" s="18">
        <f t="shared" si="5"/>
        <v>0</v>
      </c>
      <c r="DS23" s="95">
        <f t="shared" si="5"/>
        <v>0.26</v>
      </c>
      <c r="DT23" s="95">
        <f t="shared" si="5"/>
        <v>0</v>
      </c>
      <c r="DU23" s="95">
        <f t="shared" si="5"/>
        <v>4.2000000000000003E-2</v>
      </c>
      <c r="DV23" s="95">
        <f t="shared" si="5"/>
        <v>1.177</v>
      </c>
      <c r="DW23" s="95">
        <f t="shared" si="5"/>
        <v>0.25800000000000001</v>
      </c>
      <c r="DX23" s="95">
        <f t="shared" si="5"/>
        <v>0</v>
      </c>
      <c r="DY23" s="95">
        <f t="shared" si="5"/>
        <v>0</v>
      </c>
      <c r="DZ23" s="1" t="s">
        <v>426</v>
      </c>
    </row>
    <row r="24" spans="1:130" ht="39" customHeight="1" x14ac:dyDescent="0.25">
      <c r="A24" s="16" t="s">
        <v>62</v>
      </c>
      <c r="B24" s="17" t="s">
        <v>63</v>
      </c>
      <c r="C24" s="56" t="s">
        <v>55</v>
      </c>
      <c r="D24" s="18" t="s">
        <v>52</v>
      </c>
      <c r="E24" s="18" t="s">
        <v>52</v>
      </c>
      <c r="F24" s="18" t="s">
        <v>52</v>
      </c>
      <c r="G24" s="18" t="s">
        <v>52</v>
      </c>
      <c r="H24" s="18" t="s">
        <v>52</v>
      </c>
      <c r="I24" s="18" t="s">
        <v>52</v>
      </c>
      <c r="J24" s="18" t="s">
        <v>52</v>
      </c>
      <c r="K24" s="18" t="s">
        <v>52</v>
      </c>
      <c r="L24" s="18" t="s">
        <v>52</v>
      </c>
      <c r="M24" s="18" t="s">
        <v>52</v>
      </c>
      <c r="N24" s="18" t="s">
        <v>52</v>
      </c>
      <c r="O24" s="18" t="s">
        <v>52</v>
      </c>
      <c r="P24" s="18" t="s">
        <v>52</v>
      </c>
      <c r="Q24" s="18" t="s">
        <v>52</v>
      </c>
      <c r="R24" s="18" t="s">
        <v>52</v>
      </c>
      <c r="S24" s="18" t="s">
        <v>52</v>
      </c>
      <c r="T24" s="18" t="s">
        <v>52</v>
      </c>
      <c r="U24" s="18" t="s">
        <v>52</v>
      </c>
      <c r="V24" s="18" t="s">
        <v>52</v>
      </c>
      <c r="W24" s="18" t="s">
        <v>52</v>
      </c>
      <c r="X24" s="18" t="s">
        <v>52</v>
      </c>
      <c r="Y24" s="18" t="s">
        <v>52</v>
      </c>
      <c r="Z24" s="18" t="s">
        <v>52</v>
      </c>
      <c r="AA24" s="18" t="s">
        <v>52</v>
      </c>
      <c r="AB24" s="18" t="s">
        <v>52</v>
      </c>
      <c r="AC24" s="18" t="s">
        <v>52</v>
      </c>
      <c r="AD24" s="18" t="s">
        <v>52</v>
      </c>
      <c r="AE24" s="18" t="s">
        <v>52</v>
      </c>
      <c r="AF24" s="18" t="s">
        <v>52</v>
      </c>
      <c r="AG24" s="18" t="s">
        <v>52</v>
      </c>
      <c r="AH24" s="18" t="s">
        <v>52</v>
      </c>
      <c r="AI24" s="18" t="s">
        <v>52</v>
      </c>
      <c r="AJ24" s="18" t="s">
        <v>52</v>
      </c>
      <c r="AK24" s="18" t="s">
        <v>52</v>
      </c>
      <c r="AL24" s="18" t="s">
        <v>52</v>
      </c>
      <c r="AM24" s="18" t="s">
        <v>52</v>
      </c>
      <c r="AN24" s="18" t="s">
        <v>52</v>
      </c>
      <c r="AO24" s="18" t="s">
        <v>52</v>
      </c>
      <c r="AP24" s="18" t="s">
        <v>52</v>
      </c>
      <c r="AQ24" s="18" t="s">
        <v>52</v>
      </c>
      <c r="AR24" s="18" t="s">
        <v>52</v>
      </c>
      <c r="AS24" s="18" t="s">
        <v>52</v>
      </c>
      <c r="AT24" s="18" t="s">
        <v>52</v>
      </c>
      <c r="AU24" s="18" t="s">
        <v>52</v>
      </c>
      <c r="AV24" s="18" t="s">
        <v>52</v>
      </c>
      <c r="AW24" s="18" t="s">
        <v>52</v>
      </c>
      <c r="AX24" s="18" t="s">
        <v>52</v>
      </c>
      <c r="AY24" s="18" t="s">
        <v>52</v>
      </c>
      <c r="AZ24" s="18" t="s">
        <v>52</v>
      </c>
      <c r="BA24" s="18" t="s">
        <v>52</v>
      </c>
      <c r="BB24" s="18" t="s">
        <v>52</v>
      </c>
      <c r="BC24" s="18" t="s">
        <v>52</v>
      </c>
      <c r="BD24" s="18" t="s">
        <v>52</v>
      </c>
      <c r="BE24" s="18" t="s">
        <v>52</v>
      </c>
      <c r="BF24" s="18" t="s">
        <v>52</v>
      </c>
      <c r="BG24" s="18" t="s">
        <v>52</v>
      </c>
      <c r="BH24" s="18" t="s">
        <v>52</v>
      </c>
      <c r="BI24" s="18" t="s">
        <v>52</v>
      </c>
      <c r="BJ24" s="18" t="s">
        <v>52</v>
      </c>
      <c r="BK24" s="18" t="s">
        <v>52</v>
      </c>
      <c r="BL24" s="18" t="s">
        <v>52</v>
      </c>
      <c r="BM24" s="18" t="s">
        <v>52</v>
      </c>
      <c r="BN24" s="18" t="s">
        <v>52</v>
      </c>
      <c r="BO24" s="18" t="s">
        <v>52</v>
      </c>
      <c r="BP24" s="18" t="s">
        <v>52</v>
      </c>
      <c r="BQ24" s="18" t="s">
        <v>52</v>
      </c>
      <c r="BR24" s="18" t="s">
        <v>52</v>
      </c>
      <c r="BS24" s="18" t="s">
        <v>52</v>
      </c>
      <c r="BT24" s="18" t="s">
        <v>52</v>
      </c>
      <c r="BU24" s="18" t="s">
        <v>52</v>
      </c>
      <c r="BV24" s="18" t="s">
        <v>52</v>
      </c>
      <c r="BW24" s="18" t="s">
        <v>52</v>
      </c>
      <c r="BX24" s="18" t="s">
        <v>52</v>
      </c>
      <c r="BY24" s="18" t="s">
        <v>52</v>
      </c>
      <c r="BZ24" s="18" t="s">
        <v>52</v>
      </c>
      <c r="CA24" s="18" t="s">
        <v>52</v>
      </c>
      <c r="CB24" s="18" t="s">
        <v>52</v>
      </c>
      <c r="CC24" s="18" t="s">
        <v>52</v>
      </c>
      <c r="CD24" s="18" t="s">
        <v>52</v>
      </c>
      <c r="CE24" s="18" t="s">
        <v>52</v>
      </c>
      <c r="CF24" s="18" t="s">
        <v>52</v>
      </c>
      <c r="CG24" s="18" t="s">
        <v>52</v>
      </c>
      <c r="CH24" s="18" t="s">
        <v>52</v>
      </c>
      <c r="CI24" s="18" t="s">
        <v>52</v>
      </c>
      <c r="CJ24" s="18" t="s">
        <v>52</v>
      </c>
      <c r="CK24" s="18" t="s">
        <v>52</v>
      </c>
      <c r="CL24" s="18" t="s">
        <v>52</v>
      </c>
      <c r="CM24" s="18" t="s">
        <v>52</v>
      </c>
      <c r="CN24" s="18" t="s">
        <v>52</v>
      </c>
      <c r="CO24" s="18" t="s">
        <v>52</v>
      </c>
      <c r="CP24" s="18" t="s">
        <v>52</v>
      </c>
      <c r="CQ24" s="18" t="s">
        <v>52</v>
      </c>
      <c r="CR24" s="18" t="s">
        <v>52</v>
      </c>
      <c r="CS24" s="18" t="s">
        <v>52</v>
      </c>
      <c r="CT24" s="18" t="s">
        <v>52</v>
      </c>
      <c r="CU24" s="18" t="s">
        <v>52</v>
      </c>
      <c r="CV24" s="18" t="s">
        <v>52</v>
      </c>
      <c r="CW24" s="18" t="s">
        <v>52</v>
      </c>
      <c r="CX24" s="18" t="s">
        <v>52</v>
      </c>
      <c r="CY24" s="18" t="s">
        <v>52</v>
      </c>
      <c r="CZ24" s="18" t="s">
        <v>52</v>
      </c>
      <c r="DA24" s="18" t="s">
        <v>52</v>
      </c>
      <c r="DB24" s="18" t="s">
        <v>52</v>
      </c>
      <c r="DC24" s="18" t="s">
        <v>52</v>
      </c>
      <c r="DD24" s="18" t="s">
        <v>52</v>
      </c>
      <c r="DE24" s="18" t="s">
        <v>52</v>
      </c>
      <c r="DF24" s="18" t="s">
        <v>52</v>
      </c>
      <c r="DG24" s="18" t="s">
        <v>52</v>
      </c>
      <c r="DH24" s="18" t="s">
        <v>52</v>
      </c>
      <c r="DI24" s="18" t="s">
        <v>52</v>
      </c>
      <c r="DJ24" s="18" t="s">
        <v>52</v>
      </c>
      <c r="DK24" s="18" t="s">
        <v>52</v>
      </c>
      <c r="DL24" s="18" t="s">
        <v>52</v>
      </c>
      <c r="DM24" s="18" t="s">
        <v>52</v>
      </c>
      <c r="DN24" s="18" t="s">
        <v>52</v>
      </c>
      <c r="DO24" s="18" t="s">
        <v>52</v>
      </c>
      <c r="DP24" s="18" t="s">
        <v>52</v>
      </c>
      <c r="DQ24" s="18" t="s">
        <v>52</v>
      </c>
      <c r="DR24" s="18" t="s">
        <v>52</v>
      </c>
      <c r="DS24" s="95" t="s">
        <v>52</v>
      </c>
      <c r="DT24" s="95" t="s">
        <v>52</v>
      </c>
      <c r="DU24" s="95" t="s">
        <v>52</v>
      </c>
      <c r="DV24" s="95" t="s">
        <v>52</v>
      </c>
      <c r="DW24" s="95" t="s">
        <v>52</v>
      </c>
      <c r="DX24" s="95" t="s">
        <v>52</v>
      </c>
      <c r="DY24" s="95" t="s">
        <v>52</v>
      </c>
      <c r="DZ24" s="56" t="s">
        <v>52</v>
      </c>
    </row>
    <row r="25" spans="1:130" ht="41.25" customHeight="1" x14ac:dyDescent="0.25">
      <c r="A25" s="16" t="s">
        <v>64</v>
      </c>
      <c r="B25" s="21" t="s">
        <v>65</v>
      </c>
      <c r="C25" s="22" t="s">
        <v>55</v>
      </c>
      <c r="D25" s="23">
        <f>D151</f>
        <v>0</v>
      </c>
      <c r="E25" s="23">
        <f t="shared" ref="E25:BP25" si="6">E151</f>
        <v>0</v>
      </c>
      <c r="F25" s="23">
        <f t="shared" si="6"/>
        <v>0</v>
      </c>
      <c r="G25" s="23">
        <f t="shared" si="6"/>
        <v>0</v>
      </c>
      <c r="H25" s="23">
        <f t="shared" si="6"/>
        <v>0</v>
      </c>
      <c r="I25" s="23">
        <f t="shared" si="6"/>
        <v>0</v>
      </c>
      <c r="J25" s="23">
        <f t="shared" si="6"/>
        <v>8</v>
      </c>
      <c r="K25" s="23">
        <f t="shared" si="6"/>
        <v>0</v>
      </c>
      <c r="L25" s="23">
        <f t="shared" si="6"/>
        <v>0</v>
      </c>
      <c r="M25" s="23">
        <f t="shared" si="6"/>
        <v>0</v>
      </c>
      <c r="N25" s="23">
        <f t="shared" si="6"/>
        <v>0</v>
      </c>
      <c r="O25" s="23">
        <f t="shared" si="6"/>
        <v>0</v>
      </c>
      <c r="P25" s="23">
        <f t="shared" si="6"/>
        <v>0</v>
      </c>
      <c r="Q25" s="23">
        <f t="shared" si="6"/>
        <v>3</v>
      </c>
      <c r="R25" s="23">
        <f t="shared" si="6"/>
        <v>0</v>
      </c>
      <c r="S25" s="23">
        <f t="shared" si="6"/>
        <v>0</v>
      </c>
      <c r="T25" s="23">
        <f t="shared" si="6"/>
        <v>0</v>
      </c>
      <c r="U25" s="23">
        <f t="shared" si="6"/>
        <v>0</v>
      </c>
      <c r="V25" s="23">
        <f t="shared" si="6"/>
        <v>0</v>
      </c>
      <c r="W25" s="23">
        <f t="shared" si="6"/>
        <v>0</v>
      </c>
      <c r="X25" s="23">
        <f t="shared" si="6"/>
        <v>0</v>
      </c>
      <c r="Y25" s="23">
        <f t="shared" si="6"/>
        <v>0</v>
      </c>
      <c r="Z25" s="23">
        <f t="shared" si="6"/>
        <v>0</v>
      </c>
      <c r="AA25" s="23">
        <f t="shared" si="6"/>
        <v>0</v>
      </c>
      <c r="AB25" s="23">
        <f t="shared" si="6"/>
        <v>0</v>
      </c>
      <c r="AC25" s="23">
        <f t="shared" si="6"/>
        <v>0</v>
      </c>
      <c r="AD25" s="23">
        <f t="shared" si="6"/>
        <v>0</v>
      </c>
      <c r="AE25" s="23">
        <f t="shared" si="6"/>
        <v>0</v>
      </c>
      <c r="AF25" s="23">
        <f t="shared" si="6"/>
        <v>0</v>
      </c>
      <c r="AG25" s="23">
        <f t="shared" si="6"/>
        <v>0</v>
      </c>
      <c r="AH25" s="23">
        <f t="shared" si="6"/>
        <v>0</v>
      </c>
      <c r="AI25" s="23">
        <f t="shared" si="6"/>
        <v>0</v>
      </c>
      <c r="AJ25" s="23">
        <f t="shared" si="6"/>
        <v>0</v>
      </c>
      <c r="AK25" s="23">
        <f t="shared" si="6"/>
        <v>0</v>
      </c>
      <c r="AL25" s="23">
        <f t="shared" si="6"/>
        <v>2</v>
      </c>
      <c r="AM25" s="23">
        <f t="shared" si="6"/>
        <v>0</v>
      </c>
      <c r="AN25" s="23">
        <f t="shared" si="6"/>
        <v>0</v>
      </c>
      <c r="AO25" s="23">
        <f t="shared" si="6"/>
        <v>0</v>
      </c>
      <c r="AP25" s="23">
        <f t="shared" si="6"/>
        <v>0</v>
      </c>
      <c r="AQ25" s="23">
        <f t="shared" si="6"/>
        <v>0</v>
      </c>
      <c r="AR25" s="23">
        <f t="shared" si="6"/>
        <v>0</v>
      </c>
      <c r="AS25" s="23">
        <f t="shared" si="6"/>
        <v>3</v>
      </c>
      <c r="AT25" s="23">
        <f t="shared" si="6"/>
        <v>0</v>
      </c>
      <c r="AU25" s="23">
        <f t="shared" si="6"/>
        <v>0</v>
      </c>
      <c r="AV25" s="23">
        <f t="shared" si="6"/>
        <v>0</v>
      </c>
      <c r="AW25" s="23">
        <f t="shared" si="6"/>
        <v>0</v>
      </c>
      <c r="AX25" s="23">
        <f t="shared" si="6"/>
        <v>0</v>
      </c>
      <c r="AY25" s="23">
        <f t="shared" si="6"/>
        <v>0</v>
      </c>
      <c r="AZ25" s="23">
        <f t="shared" si="6"/>
        <v>2</v>
      </c>
      <c r="BA25" s="23">
        <f t="shared" si="6"/>
        <v>0</v>
      </c>
      <c r="BB25" s="23">
        <f t="shared" si="6"/>
        <v>0</v>
      </c>
      <c r="BC25" s="23">
        <f t="shared" si="6"/>
        <v>0</v>
      </c>
      <c r="BD25" s="23">
        <f t="shared" si="6"/>
        <v>0</v>
      </c>
      <c r="BE25" s="23">
        <f t="shared" si="6"/>
        <v>0</v>
      </c>
      <c r="BF25" s="23">
        <f t="shared" si="6"/>
        <v>0</v>
      </c>
      <c r="BG25" s="23">
        <f t="shared" si="6"/>
        <v>0</v>
      </c>
      <c r="BH25" s="23">
        <f t="shared" si="6"/>
        <v>0</v>
      </c>
      <c r="BI25" s="23">
        <f t="shared" si="6"/>
        <v>0</v>
      </c>
      <c r="BJ25" s="23">
        <f t="shared" si="6"/>
        <v>0</v>
      </c>
      <c r="BK25" s="23">
        <f t="shared" si="6"/>
        <v>0</v>
      </c>
      <c r="BL25" s="23">
        <f t="shared" si="6"/>
        <v>0</v>
      </c>
      <c r="BM25" s="23">
        <f t="shared" si="6"/>
        <v>0</v>
      </c>
      <c r="BN25" s="23">
        <f t="shared" si="6"/>
        <v>3</v>
      </c>
      <c r="BO25" s="23">
        <f t="shared" si="6"/>
        <v>0</v>
      </c>
      <c r="BP25" s="23">
        <f t="shared" si="6"/>
        <v>0</v>
      </c>
      <c r="BQ25" s="23">
        <f t="shared" ref="BQ25:DY25" si="7">BQ151</f>
        <v>0</v>
      </c>
      <c r="BR25" s="23">
        <f t="shared" si="7"/>
        <v>0</v>
      </c>
      <c r="BS25" s="23">
        <f t="shared" si="7"/>
        <v>0</v>
      </c>
      <c r="BT25" s="23">
        <f t="shared" si="7"/>
        <v>0</v>
      </c>
      <c r="BU25" s="23">
        <f t="shared" si="7"/>
        <v>0</v>
      </c>
      <c r="BV25" s="23">
        <f t="shared" si="7"/>
        <v>0</v>
      </c>
      <c r="BW25" s="23">
        <f t="shared" si="7"/>
        <v>0</v>
      </c>
      <c r="BX25" s="23">
        <f t="shared" si="7"/>
        <v>0</v>
      </c>
      <c r="BY25" s="23">
        <f t="shared" si="7"/>
        <v>0</v>
      </c>
      <c r="BZ25" s="23">
        <f t="shared" si="7"/>
        <v>0</v>
      </c>
      <c r="CA25" s="23">
        <f t="shared" si="7"/>
        <v>0</v>
      </c>
      <c r="CB25" s="23">
        <f t="shared" si="7"/>
        <v>0</v>
      </c>
      <c r="CC25" s="23">
        <f t="shared" si="7"/>
        <v>0</v>
      </c>
      <c r="CD25" s="23">
        <f t="shared" si="7"/>
        <v>0</v>
      </c>
      <c r="CE25" s="23">
        <f t="shared" si="7"/>
        <v>0</v>
      </c>
      <c r="CF25" s="23">
        <f t="shared" si="7"/>
        <v>0</v>
      </c>
      <c r="CG25" s="23">
        <f t="shared" si="7"/>
        <v>0</v>
      </c>
      <c r="CH25" s="23">
        <f t="shared" si="7"/>
        <v>0</v>
      </c>
      <c r="CI25" s="23">
        <f t="shared" si="7"/>
        <v>0</v>
      </c>
      <c r="CJ25" s="23">
        <f t="shared" si="7"/>
        <v>0</v>
      </c>
      <c r="CK25" s="23">
        <f t="shared" si="7"/>
        <v>0</v>
      </c>
      <c r="CL25" s="23">
        <f t="shared" si="7"/>
        <v>0</v>
      </c>
      <c r="CM25" s="23">
        <f t="shared" si="7"/>
        <v>0</v>
      </c>
      <c r="CN25" s="23">
        <f t="shared" si="7"/>
        <v>0</v>
      </c>
      <c r="CO25" s="23">
        <f t="shared" si="7"/>
        <v>0</v>
      </c>
      <c r="CP25" s="23">
        <f t="shared" si="7"/>
        <v>0</v>
      </c>
      <c r="CQ25" s="23">
        <f t="shared" si="7"/>
        <v>0</v>
      </c>
      <c r="CR25" s="23">
        <f t="shared" si="7"/>
        <v>0</v>
      </c>
      <c r="CS25" s="23">
        <f t="shared" si="7"/>
        <v>0</v>
      </c>
      <c r="CT25" s="23">
        <f t="shared" si="7"/>
        <v>0</v>
      </c>
      <c r="CU25" s="23">
        <f t="shared" si="7"/>
        <v>0</v>
      </c>
      <c r="CV25" s="23">
        <f t="shared" si="7"/>
        <v>0</v>
      </c>
      <c r="CW25" s="23">
        <f t="shared" si="7"/>
        <v>0</v>
      </c>
      <c r="CX25" s="23">
        <f t="shared" si="7"/>
        <v>0</v>
      </c>
      <c r="CY25" s="23">
        <f t="shared" si="7"/>
        <v>0</v>
      </c>
      <c r="CZ25" s="23">
        <f t="shared" si="7"/>
        <v>0</v>
      </c>
      <c r="DA25" s="23">
        <f t="shared" si="7"/>
        <v>0</v>
      </c>
      <c r="DB25" s="23">
        <f t="shared" si="7"/>
        <v>0</v>
      </c>
      <c r="DC25" s="23">
        <f t="shared" si="7"/>
        <v>0</v>
      </c>
      <c r="DD25" s="23">
        <f t="shared" si="7"/>
        <v>1</v>
      </c>
      <c r="DE25" s="23">
        <f t="shared" si="7"/>
        <v>0</v>
      </c>
      <c r="DF25" s="23">
        <f t="shared" si="7"/>
        <v>0</v>
      </c>
      <c r="DG25" s="23">
        <f t="shared" si="7"/>
        <v>0</v>
      </c>
      <c r="DH25" s="23">
        <f t="shared" si="7"/>
        <v>0</v>
      </c>
      <c r="DI25" s="23">
        <f t="shared" si="7"/>
        <v>0</v>
      </c>
      <c r="DJ25" s="23">
        <f t="shared" si="7"/>
        <v>0</v>
      </c>
      <c r="DK25" s="23">
        <f t="shared" si="7"/>
        <v>0</v>
      </c>
      <c r="DL25" s="23">
        <f t="shared" si="7"/>
        <v>0</v>
      </c>
      <c r="DM25" s="23">
        <f t="shared" si="7"/>
        <v>0</v>
      </c>
      <c r="DN25" s="23">
        <f t="shared" si="7"/>
        <v>0</v>
      </c>
      <c r="DO25" s="23">
        <f t="shared" si="7"/>
        <v>0</v>
      </c>
      <c r="DP25" s="23">
        <f t="shared" si="7"/>
        <v>0</v>
      </c>
      <c r="DQ25" s="23">
        <f t="shared" si="7"/>
        <v>0</v>
      </c>
      <c r="DR25" s="23">
        <f t="shared" si="7"/>
        <v>8</v>
      </c>
      <c r="DS25" s="96">
        <f t="shared" si="7"/>
        <v>0</v>
      </c>
      <c r="DT25" s="96">
        <f t="shared" si="7"/>
        <v>0</v>
      </c>
      <c r="DU25" s="96">
        <f t="shared" si="7"/>
        <v>0</v>
      </c>
      <c r="DV25" s="96">
        <f t="shared" si="7"/>
        <v>0</v>
      </c>
      <c r="DW25" s="96">
        <f t="shared" si="7"/>
        <v>0</v>
      </c>
      <c r="DX25" s="96">
        <f t="shared" si="7"/>
        <v>0</v>
      </c>
      <c r="DY25" s="96">
        <f t="shared" si="7"/>
        <v>3</v>
      </c>
      <c r="DZ25" s="1" t="s">
        <v>169</v>
      </c>
    </row>
    <row r="26" spans="1:130" ht="24.75" customHeight="1" x14ac:dyDescent="0.25">
      <c r="A26" s="24" t="s">
        <v>66</v>
      </c>
      <c r="B26" s="25" t="s">
        <v>67</v>
      </c>
      <c r="C26" s="56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95"/>
      <c r="DT26" s="95"/>
      <c r="DU26" s="95"/>
      <c r="DV26" s="95"/>
      <c r="DW26" s="95"/>
      <c r="DX26" s="95"/>
      <c r="DY26" s="95"/>
      <c r="DZ26" s="26"/>
    </row>
    <row r="27" spans="1:130" ht="72" customHeight="1" x14ac:dyDescent="0.25">
      <c r="A27" s="16" t="s">
        <v>68</v>
      </c>
      <c r="B27" s="27" t="s">
        <v>69</v>
      </c>
      <c r="C27" s="28" t="s">
        <v>55</v>
      </c>
      <c r="D27" s="29" t="s">
        <v>52</v>
      </c>
      <c r="E27" s="29" t="s">
        <v>52</v>
      </c>
      <c r="F27" s="29" t="s">
        <v>52</v>
      </c>
      <c r="G27" s="29" t="s">
        <v>52</v>
      </c>
      <c r="H27" s="29" t="s">
        <v>52</v>
      </c>
      <c r="I27" s="29" t="s">
        <v>52</v>
      </c>
      <c r="J27" s="29" t="s">
        <v>52</v>
      </c>
      <c r="K27" s="29" t="s">
        <v>52</v>
      </c>
      <c r="L27" s="29" t="s">
        <v>52</v>
      </c>
      <c r="M27" s="29" t="s">
        <v>52</v>
      </c>
      <c r="N27" s="29" t="s">
        <v>52</v>
      </c>
      <c r="O27" s="29" t="s">
        <v>52</v>
      </c>
      <c r="P27" s="29" t="s">
        <v>52</v>
      </c>
      <c r="Q27" s="29" t="s">
        <v>52</v>
      </c>
      <c r="R27" s="29" t="s">
        <v>52</v>
      </c>
      <c r="S27" s="29" t="s">
        <v>52</v>
      </c>
      <c r="T27" s="29" t="s">
        <v>52</v>
      </c>
      <c r="U27" s="29" t="s">
        <v>52</v>
      </c>
      <c r="V27" s="29" t="s">
        <v>52</v>
      </c>
      <c r="W27" s="29" t="s">
        <v>52</v>
      </c>
      <c r="X27" s="29" t="s">
        <v>52</v>
      </c>
      <c r="Y27" s="29" t="s">
        <v>52</v>
      </c>
      <c r="Z27" s="29" t="s">
        <v>52</v>
      </c>
      <c r="AA27" s="29" t="s">
        <v>52</v>
      </c>
      <c r="AB27" s="29" t="s">
        <v>52</v>
      </c>
      <c r="AC27" s="29" t="s">
        <v>52</v>
      </c>
      <c r="AD27" s="29" t="s">
        <v>52</v>
      </c>
      <c r="AE27" s="29" t="s">
        <v>52</v>
      </c>
      <c r="AF27" s="29" t="s">
        <v>52</v>
      </c>
      <c r="AG27" s="29" t="s">
        <v>52</v>
      </c>
      <c r="AH27" s="29" t="s">
        <v>52</v>
      </c>
      <c r="AI27" s="29" t="s">
        <v>52</v>
      </c>
      <c r="AJ27" s="29" t="s">
        <v>52</v>
      </c>
      <c r="AK27" s="29" t="s">
        <v>52</v>
      </c>
      <c r="AL27" s="29" t="s">
        <v>52</v>
      </c>
      <c r="AM27" s="29" t="s">
        <v>52</v>
      </c>
      <c r="AN27" s="29" t="s">
        <v>52</v>
      </c>
      <c r="AO27" s="29" t="s">
        <v>52</v>
      </c>
      <c r="AP27" s="29" t="s">
        <v>52</v>
      </c>
      <c r="AQ27" s="29" t="s">
        <v>52</v>
      </c>
      <c r="AR27" s="29" t="s">
        <v>52</v>
      </c>
      <c r="AS27" s="29" t="s">
        <v>52</v>
      </c>
      <c r="AT27" s="29" t="s">
        <v>52</v>
      </c>
      <c r="AU27" s="29" t="s">
        <v>52</v>
      </c>
      <c r="AV27" s="29" t="s">
        <v>52</v>
      </c>
      <c r="AW27" s="29" t="s">
        <v>52</v>
      </c>
      <c r="AX27" s="29" t="s">
        <v>52</v>
      </c>
      <c r="AY27" s="29" t="s">
        <v>52</v>
      </c>
      <c r="AZ27" s="29" t="s">
        <v>52</v>
      </c>
      <c r="BA27" s="29" t="s">
        <v>52</v>
      </c>
      <c r="BB27" s="29" t="s">
        <v>52</v>
      </c>
      <c r="BC27" s="29" t="s">
        <v>52</v>
      </c>
      <c r="BD27" s="29" t="s">
        <v>52</v>
      </c>
      <c r="BE27" s="29" t="s">
        <v>52</v>
      </c>
      <c r="BF27" s="29" t="s">
        <v>52</v>
      </c>
      <c r="BG27" s="29" t="s">
        <v>52</v>
      </c>
      <c r="BH27" s="29" t="s">
        <v>52</v>
      </c>
      <c r="BI27" s="29" t="s">
        <v>52</v>
      </c>
      <c r="BJ27" s="29" t="s">
        <v>52</v>
      </c>
      <c r="BK27" s="29" t="s">
        <v>52</v>
      </c>
      <c r="BL27" s="29" t="s">
        <v>52</v>
      </c>
      <c r="BM27" s="29" t="s">
        <v>52</v>
      </c>
      <c r="BN27" s="29" t="s">
        <v>52</v>
      </c>
      <c r="BO27" s="29" t="s">
        <v>52</v>
      </c>
      <c r="BP27" s="29" t="s">
        <v>52</v>
      </c>
      <c r="BQ27" s="29" t="s">
        <v>52</v>
      </c>
      <c r="BR27" s="29" t="s">
        <v>52</v>
      </c>
      <c r="BS27" s="29" t="s">
        <v>52</v>
      </c>
      <c r="BT27" s="29" t="s">
        <v>52</v>
      </c>
      <c r="BU27" s="29" t="s">
        <v>52</v>
      </c>
      <c r="BV27" s="29" t="s">
        <v>52</v>
      </c>
      <c r="BW27" s="29" t="s">
        <v>52</v>
      </c>
      <c r="BX27" s="29" t="s">
        <v>52</v>
      </c>
      <c r="BY27" s="29" t="s">
        <v>52</v>
      </c>
      <c r="BZ27" s="29" t="s">
        <v>52</v>
      </c>
      <c r="CA27" s="29" t="s">
        <v>52</v>
      </c>
      <c r="CB27" s="29" t="s">
        <v>52</v>
      </c>
      <c r="CC27" s="29" t="s">
        <v>52</v>
      </c>
      <c r="CD27" s="29" t="s">
        <v>52</v>
      </c>
      <c r="CE27" s="29" t="s">
        <v>52</v>
      </c>
      <c r="CF27" s="29" t="s">
        <v>52</v>
      </c>
      <c r="CG27" s="29" t="s">
        <v>52</v>
      </c>
      <c r="CH27" s="29" t="s">
        <v>52</v>
      </c>
      <c r="CI27" s="29" t="s">
        <v>52</v>
      </c>
      <c r="CJ27" s="29" t="s">
        <v>52</v>
      </c>
      <c r="CK27" s="29" t="s">
        <v>52</v>
      </c>
      <c r="CL27" s="29" t="s">
        <v>52</v>
      </c>
      <c r="CM27" s="29" t="s">
        <v>52</v>
      </c>
      <c r="CN27" s="29" t="s">
        <v>52</v>
      </c>
      <c r="CO27" s="29" t="s">
        <v>52</v>
      </c>
      <c r="CP27" s="29" t="s">
        <v>52</v>
      </c>
      <c r="CQ27" s="29" t="s">
        <v>52</v>
      </c>
      <c r="CR27" s="29" t="s">
        <v>52</v>
      </c>
      <c r="CS27" s="29" t="s">
        <v>52</v>
      </c>
      <c r="CT27" s="29" t="s">
        <v>52</v>
      </c>
      <c r="CU27" s="29" t="s">
        <v>52</v>
      </c>
      <c r="CV27" s="29" t="s">
        <v>52</v>
      </c>
      <c r="CW27" s="29" t="s">
        <v>52</v>
      </c>
      <c r="CX27" s="29" t="s">
        <v>52</v>
      </c>
      <c r="CY27" s="29" t="s">
        <v>52</v>
      </c>
      <c r="CZ27" s="29" t="s">
        <v>52</v>
      </c>
      <c r="DA27" s="29" t="s">
        <v>52</v>
      </c>
      <c r="DB27" s="29" t="s">
        <v>52</v>
      </c>
      <c r="DC27" s="29" t="s">
        <v>52</v>
      </c>
      <c r="DD27" s="29" t="s">
        <v>52</v>
      </c>
      <c r="DE27" s="29" t="s">
        <v>52</v>
      </c>
      <c r="DF27" s="29" t="s">
        <v>52</v>
      </c>
      <c r="DG27" s="29" t="s">
        <v>52</v>
      </c>
      <c r="DH27" s="29" t="s">
        <v>52</v>
      </c>
      <c r="DI27" s="29" t="s">
        <v>52</v>
      </c>
      <c r="DJ27" s="29" t="s">
        <v>52</v>
      </c>
      <c r="DK27" s="29" t="s">
        <v>52</v>
      </c>
      <c r="DL27" s="29" t="s">
        <v>52</v>
      </c>
      <c r="DM27" s="29" t="s">
        <v>52</v>
      </c>
      <c r="DN27" s="29" t="s">
        <v>52</v>
      </c>
      <c r="DO27" s="29" t="s">
        <v>52</v>
      </c>
      <c r="DP27" s="29" t="s">
        <v>52</v>
      </c>
      <c r="DQ27" s="29" t="s">
        <v>52</v>
      </c>
      <c r="DR27" s="29" t="s">
        <v>52</v>
      </c>
      <c r="DS27" s="97" t="s">
        <v>52</v>
      </c>
      <c r="DT27" s="97" t="s">
        <v>52</v>
      </c>
      <c r="DU27" s="97" t="s">
        <v>52</v>
      </c>
      <c r="DV27" s="97" t="s">
        <v>52</v>
      </c>
      <c r="DW27" s="97" t="s">
        <v>52</v>
      </c>
      <c r="DX27" s="97" t="s">
        <v>52</v>
      </c>
      <c r="DY27" s="97" t="s">
        <v>52</v>
      </c>
      <c r="DZ27" s="56" t="s">
        <v>52</v>
      </c>
    </row>
    <row r="28" spans="1:130" ht="72" customHeight="1" x14ac:dyDescent="0.25">
      <c r="A28" s="16" t="s">
        <v>70</v>
      </c>
      <c r="B28" s="17" t="s">
        <v>71</v>
      </c>
      <c r="C28" s="56" t="s">
        <v>55</v>
      </c>
      <c r="D28" s="18" t="s">
        <v>52</v>
      </c>
      <c r="E28" s="18" t="s">
        <v>52</v>
      </c>
      <c r="F28" s="18" t="s">
        <v>52</v>
      </c>
      <c r="G28" s="18" t="s">
        <v>52</v>
      </c>
      <c r="H28" s="18" t="s">
        <v>52</v>
      </c>
      <c r="I28" s="18" t="s">
        <v>52</v>
      </c>
      <c r="J28" s="18" t="s">
        <v>52</v>
      </c>
      <c r="K28" s="18" t="s">
        <v>52</v>
      </c>
      <c r="L28" s="18" t="s">
        <v>52</v>
      </c>
      <c r="M28" s="18" t="s">
        <v>52</v>
      </c>
      <c r="N28" s="18" t="s">
        <v>52</v>
      </c>
      <c r="O28" s="18" t="s">
        <v>52</v>
      </c>
      <c r="P28" s="18" t="s">
        <v>52</v>
      </c>
      <c r="Q28" s="18" t="s">
        <v>52</v>
      </c>
      <c r="R28" s="18" t="s">
        <v>52</v>
      </c>
      <c r="S28" s="18" t="s">
        <v>52</v>
      </c>
      <c r="T28" s="18" t="s">
        <v>52</v>
      </c>
      <c r="U28" s="18" t="s">
        <v>52</v>
      </c>
      <c r="V28" s="18" t="s">
        <v>52</v>
      </c>
      <c r="W28" s="18" t="s">
        <v>52</v>
      </c>
      <c r="X28" s="18" t="s">
        <v>52</v>
      </c>
      <c r="Y28" s="18" t="s">
        <v>52</v>
      </c>
      <c r="Z28" s="18" t="s">
        <v>52</v>
      </c>
      <c r="AA28" s="18" t="s">
        <v>52</v>
      </c>
      <c r="AB28" s="18" t="s">
        <v>52</v>
      </c>
      <c r="AC28" s="18" t="s">
        <v>52</v>
      </c>
      <c r="AD28" s="18" t="s">
        <v>52</v>
      </c>
      <c r="AE28" s="18" t="s">
        <v>52</v>
      </c>
      <c r="AF28" s="18" t="s">
        <v>52</v>
      </c>
      <c r="AG28" s="18" t="s">
        <v>52</v>
      </c>
      <c r="AH28" s="18" t="s">
        <v>52</v>
      </c>
      <c r="AI28" s="18" t="s">
        <v>52</v>
      </c>
      <c r="AJ28" s="18" t="s">
        <v>52</v>
      </c>
      <c r="AK28" s="18" t="s">
        <v>52</v>
      </c>
      <c r="AL28" s="18" t="s">
        <v>52</v>
      </c>
      <c r="AM28" s="18" t="s">
        <v>52</v>
      </c>
      <c r="AN28" s="18" t="s">
        <v>52</v>
      </c>
      <c r="AO28" s="18" t="s">
        <v>52</v>
      </c>
      <c r="AP28" s="18" t="s">
        <v>52</v>
      </c>
      <c r="AQ28" s="18" t="s">
        <v>52</v>
      </c>
      <c r="AR28" s="18" t="s">
        <v>52</v>
      </c>
      <c r="AS28" s="18" t="s">
        <v>52</v>
      </c>
      <c r="AT28" s="18" t="s">
        <v>52</v>
      </c>
      <c r="AU28" s="18" t="s">
        <v>52</v>
      </c>
      <c r="AV28" s="18" t="s">
        <v>52</v>
      </c>
      <c r="AW28" s="18" t="s">
        <v>52</v>
      </c>
      <c r="AX28" s="18" t="s">
        <v>52</v>
      </c>
      <c r="AY28" s="18" t="s">
        <v>52</v>
      </c>
      <c r="AZ28" s="18" t="s">
        <v>52</v>
      </c>
      <c r="BA28" s="18" t="s">
        <v>52</v>
      </c>
      <c r="BB28" s="18" t="s">
        <v>52</v>
      </c>
      <c r="BC28" s="18" t="s">
        <v>52</v>
      </c>
      <c r="BD28" s="18" t="s">
        <v>52</v>
      </c>
      <c r="BE28" s="18" t="s">
        <v>52</v>
      </c>
      <c r="BF28" s="18" t="s">
        <v>52</v>
      </c>
      <c r="BG28" s="18" t="s">
        <v>52</v>
      </c>
      <c r="BH28" s="18" t="s">
        <v>52</v>
      </c>
      <c r="BI28" s="18" t="s">
        <v>52</v>
      </c>
      <c r="BJ28" s="18" t="s">
        <v>52</v>
      </c>
      <c r="BK28" s="18" t="s">
        <v>52</v>
      </c>
      <c r="BL28" s="18" t="s">
        <v>52</v>
      </c>
      <c r="BM28" s="18" t="s">
        <v>52</v>
      </c>
      <c r="BN28" s="18" t="s">
        <v>52</v>
      </c>
      <c r="BO28" s="18" t="s">
        <v>52</v>
      </c>
      <c r="BP28" s="18" t="s">
        <v>52</v>
      </c>
      <c r="BQ28" s="18" t="s">
        <v>52</v>
      </c>
      <c r="BR28" s="18" t="s">
        <v>52</v>
      </c>
      <c r="BS28" s="18" t="s">
        <v>52</v>
      </c>
      <c r="BT28" s="18" t="s">
        <v>52</v>
      </c>
      <c r="BU28" s="18" t="s">
        <v>52</v>
      </c>
      <c r="BV28" s="18" t="s">
        <v>52</v>
      </c>
      <c r="BW28" s="18" t="s">
        <v>52</v>
      </c>
      <c r="BX28" s="18" t="s">
        <v>52</v>
      </c>
      <c r="BY28" s="18" t="s">
        <v>52</v>
      </c>
      <c r="BZ28" s="18" t="s">
        <v>52</v>
      </c>
      <c r="CA28" s="18" t="s">
        <v>52</v>
      </c>
      <c r="CB28" s="18" t="s">
        <v>52</v>
      </c>
      <c r="CC28" s="18" t="s">
        <v>52</v>
      </c>
      <c r="CD28" s="18" t="s">
        <v>52</v>
      </c>
      <c r="CE28" s="18" t="s">
        <v>52</v>
      </c>
      <c r="CF28" s="18" t="s">
        <v>52</v>
      </c>
      <c r="CG28" s="18" t="s">
        <v>52</v>
      </c>
      <c r="CH28" s="18" t="s">
        <v>52</v>
      </c>
      <c r="CI28" s="18" t="s">
        <v>52</v>
      </c>
      <c r="CJ28" s="18" t="s">
        <v>52</v>
      </c>
      <c r="CK28" s="18" t="s">
        <v>52</v>
      </c>
      <c r="CL28" s="18" t="s">
        <v>52</v>
      </c>
      <c r="CM28" s="18" t="s">
        <v>52</v>
      </c>
      <c r="CN28" s="18" t="s">
        <v>52</v>
      </c>
      <c r="CO28" s="18" t="s">
        <v>52</v>
      </c>
      <c r="CP28" s="18" t="s">
        <v>52</v>
      </c>
      <c r="CQ28" s="18" t="s">
        <v>52</v>
      </c>
      <c r="CR28" s="18" t="s">
        <v>52</v>
      </c>
      <c r="CS28" s="18" t="s">
        <v>52</v>
      </c>
      <c r="CT28" s="18" t="s">
        <v>52</v>
      </c>
      <c r="CU28" s="18" t="s">
        <v>52</v>
      </c>
      <c r="CV28" s="18" t="s">
        <v>52</v>
      </c>
      <c r="CW28" s="18" t="s">
        <v>52</v>
      </c>
      <c r="CX28" s="18" t="s">
        <v>52</v>
      </c>
      <c r="CY28" s="18" t="s">
        <v>52</v>
      </c>
      <c r="CZ28" s="18" t="s">
        <v>52</v>
      </c>
      <c r="DA28" s="18" t="s">
        <v>52</v>
      </c>
      <c r="DB28" s="18" t="s">
        <v>52</v>
      </c>
      <c r="DC28" s="18" t="s">
        <v>52</v>
      </c>
      <c r="DD28" s="18" t="s">
        <v>52</v>
      </c>
      <c r="DE28" s="18" t="s">
        <v>52</v>
      </c>
      <c r="DF28" s="18" t="s">
        <v>52</v>
      </c>
      <c r="DG28" s="18" t="s">
        <v>52</v>
      </c>
      <c r="DH28" s="18" t="s">
        <v>52</v>
      </c>
      <c r="DI28" s="18" t="s">
        <v>52</v>
      </c>
      <c r="DJ28" s="18" t="s">
        <v>52</v>
      </c>
      <c r="DK28" s="18" t="s">
        <v>52</v>
      </c>
      <c r="DL28" s="18" t="s">
        <v>52</v>
      </c>
      <c r="DM28" s="18" t="s">
        <v>52</v>
      </c>
      <c r="DN28" s="18" t="s">
        <v>52</v>
      </c>
      <c r="DO28" s="18" t="s">
        <v>52</v>
      </c>
      <c r="DP28" s="18" t="s">
        <v>52</v>
      </c>
      <c r="DQ28" s="18" t="s">
        <v>52</v>
      </c>
      <c r="DR28" s="18" t="s">
        <v>52</v>
      </c>
      <c r="DS28" s="95" t="s">
        <v>52</v>
      </c>
      <c r="DT28" s="95" t="s">
        <v>52</v>
      </c>
      <c r="DU28" s="95" t="s">
        <v>52</v>
      </c>
      <c r="DV28" s="95" t="s">
        <v>52</v>
      </c>
      <c r="DW28" s="95" t="s">
        <v>52</v>
      </c>
      <c r="DX28" s="95" t="s">
        <v>52</v>
      </c>
      <c r="DY28" s="95" t="s">
        <v>52</v>
      </c>
      <c r="DZ28" s="56" t="s">
        <v>52</v>
      </c>
    </row>
    <row r="29" spans="1:130" ht="72" customHeight="1" x14ac:dyDescent="0.25">
      <c r="A29" s="16" t="s">
        <v>72</v>
      </c>
      <c r="B29" s="17" t="s">
        <v>73</v>
      </c>
      <c r="C29" s="56" t="s">
        <v>55</v>
      </c>
      <c r="D29" s="18" t="s">
        <v>52</v>
      </c>
      <c r="E29" s="18" t="s">
        <v>52</v>
      </c>
      <c r="F29" s="18" t="s">
        <v>52</v>
      </c>
      <c r="G29" s="18" t="s">
        <v>52</v>
      </c>
      <c r="H29" s="18" t="s">
        <v>52</v>
      </c>
      <c r="I29" s="18" t="s">
        <v>52</v>
      </c>
      <c r="J29" s="18" t="s">
        <v>52</v>
      </c>
      <c r="K29" s="18" t="s">
        <v>52</v>
      </c>
      <c r="L29" s="18" t="s">
        <v>52</v>
      </c>
      <c r="M29" s="18" t="s">
        <v>52</v>
      </c>
      <c r="N29" s="18" t="s">
        <v>52</v>
      </c>
      <c r="O29" s="18" t="s">
        <v>52</v>
      </c>
      <c r="P29" s="18" t="s">
        <v>52</v>
      </c>
      <c r="Q29" s="18" t="s">
        <v>52</v>
      </c>
      <c r="R29" s="18" t="s">
        <v>52</v>
      </c>
      <c r="S29" s="18" t="s">
        <v>52</v>
      </c>
      <c r="T29" s="18" t="s">
        <v>52</v>
      </c>
      <c r="U29" s="18" t="s">
        <v>52</v>
      </c>
      <c r="V29" s="18" t="s">
        <v>52</v>
      </c>
      <c r="W29" s="18" t="s">
        <v>52</v>
      </c>
      <c r="X29" s="18" t="s">
        <v>52</v>
      </c>
      <c r="Y29" s="18" t="s">
        <v>52</v>
      </c>
      <c r="Z29" s="18" t="s">
        <v>52</v>
      </c>
      <c r="AA29" s="18" t="s">
        <v>52</v>
      </c>
      <c r="AB29" s="18" t="s">
        <v>52</v>
      </c>
      <c r="AC29" s="18" t="s">
        <v>52</v>
      </c>
      <c r="AD29" s="18" t="s">
        <v>52</v>
      </c>
      <c r="AE29" s="18" t="s">
        <v>52</v>
      </c>
      <c r="AF29" s="18" t="s">
        <v>52</v>
      </c>
      <c r="AG29" s="18" t="s">
        <v>52</v>
      </c>
      <c r="AH29" s="18" t="s">
        <v>52</v>
      </c>
      <c r="AI29" s="18" t="s">
        <v>52</v>
      </c>
      <c r="AJ29" s="18" t="s">
        <v>52</v>
      </c>
      <c r="AK29" s="18" t="s">
        <v>52</v>
      </c>
      <c r="AL29" s="18" t="s">
        <v>52</v>
      </c>
      <c r="AM29" s="18" t="s">
        <v>52</v>
      </c>
      <c r="AN29" s="18" t="s">
        <v>52</v>
      </c>
      <c r="AO29" s="18" t="s">
        <v>52</v>
      </c>
      <c r="AP29" s="18" t="s">
        <v>52</v>
      </c>
      <c r="AQ29" s="18" t="s">
        <v>52</v>
      </c>
      <c r="AR29" s="18" t="s">
        <v>52</v>
      </c>
      <c r="AS29" s="18" t="s">
        <v>52</v>
      </c>
      <c r="AT29" s="18" t="s">
        <v>52</v>
      </c>
      <c r="AU29" s="18" t="s">
        <v>52</v>
      </c>
      <c r="AV29" s="18" t="s">
        <v>52</v>
      </c>
      <c r="AW29" s="18" t="s">
        <v>52</v>
      </c>
      <c r="AX29" s="18" t="s">
        <v>52</v>
      </c>
      <c r="AY29" s="18" t="s">
        <v>52</v>
      </c>
      <c r="AZ29" s="18" t="s">
        <v>52</v>
      </c>
      <c r="BA29" s="18" t="s">
        <v>52</v>
      </c>
      <c r="BB29" s="18" t="s">
        <v>52</v>
      </c>
      <c r="BC29" s="18" t="s">
        <v>52</v>
      </c>
      <c r="BD29" s="18" t="s">
        <v>52</v>
      </c>
      <c r="BE29" s="18" t="s">
        <v>52</v>
      </c>
      <c r="BF29" s="18" t="s">
        <v>52</v>
      </c>
      <c r="BG29" s="18" t="s">
        <v>52</v>
      </c>
      <c r="BH29" s="18" t="s">
        <v>52</v>
      </c>
      <c r="BI29" s="18" t="s">
        <v>52</v>
      </c>
      <c r="BJ29" s="18" t="s">
        <v>52</v>
      </c>
      <c r="BK29" s="18" t="s">
        <v>52</v>
      </c>
      <c r="BL29" s="18" t="s">
        <v>52</v>
      </c>
      <c r="BM29" s="18" t="s">
        <v>52</v>
      </c>
      <c r="BN29" s="18" t="s">
        <v>52</v>
      </c>
      <c r="BO29" s="18" t="s">
        <v>52</v>
      </c>
      <c r="BP29" s="18" t="s">
        <v>52</v>
      </c>
      <c r="BQ29" s="18" t="s">
        <v>52</v>
      </c>
      <c r="BR29" s="18" t="s">
        <v>52</v>
      </c>
      <c r="BS29" s="18" t="s">
        <v>52</v>
      </c>
      <c r="BT29" s="18" t="s">
        <v>52</v>
      </c>
      <c r="BU29" s="18" t="s">
        <v>52</v>
      </c>
      <c r="BV29" s="18" t="s">
        <v>52</v>
      </c>
      <c r="BW29" s="18" t="s">
        <v>52</v>
      </c>
      <c r="BX29" s="18" t="s">
        <v>52</v>
      </c>
      <c r="BY29" s="18" t="s">
        <v>52</v>
      </c>
      <c r="BZ29" s="18" t="s">
        <v>52</v>
      </c>
      <c r="CA29" s="18" t="s">
        <v>52</v>
      </c>
      <c r="CB29" s="18" t="s">
        <v>52</v>
      </c>
      <c r="CC29" s="18" t="s">
        <v>52</v>
      </c>
      <c r="CD29" s="18" t="s">
        <v>52</v>
      </c>
      <c r="CE29" s="18" t="s">
        <v>52</v>
      </c>
      <c r="CF29" s="18" t="s">
        <v>52</v>
      </c>
      <c r="CG29" s="18" t="s">
        <v>52</v>
      </c>
      <c r="CH29" s="18" t="s">
        <v>52</v>
      </c>
      <c r="CI29" s="18" t="s">
        <v>52</v>
      </c>
      <c r="CJ29" s="18" t="s">
        <v>52</v>
      </c>
      <c r="CK29" s="18" t="s">
        <v>52</v>
      </c>
      <c r="CL29" s="18" t="s">
        <v>52</v>
      </c>
      <c r="CM29" s="18" t="s">
        <v>52</v>
      </c>
      <c r="CN29" s="18" t="s">
        <v>52</v>
      </c>
      <c r="CO29" s="18" t="s">
        <v>52</v>
      </c>
      <c r="CP29" s="18" t="s">
        <v>52</v>
      </c>
      <c r="CQ29" s="18" t="s">
        <v>52</v>
      </c>
      <c r="CR29" s="18" t="s">
        <v>52</v>
      </c>
      <c r="CS29" s="18" t="s">
        <v>52</v>
      </c>
      <c r="CT29" s="18" t="s">
        <v>52</v>
      </c>
      <c r="CU29" s="18" t="s">
        <v>52</v>
      </c>
      <c r="CV29" s="18" t="s">
        <v>52</v>
      </c>
      <c r="CW29" s="18" t="s">
        <v>52</v>
      </c>
      <c r="CX29" s="18" t="s">
        <v>52</v>
      </c>
      <c r="CY29" s="18" t="s">
        <v>52</v>
      </c>
      <c r="CZ29" s="18" t="s">
        <v>52</v>
      </c>
      <c r="DA29" s="18" t="s">
        <v>52</v>
      </c>
      <c r="DB29" s="18" t="s">
        <v>52</v>
      </c>
      <c r="DC29" s="18" t="s">
        <v>52</v>
      </c>
      <c r="DD29" s="18" t="s">
        <v>52</v>
      </c>
      <c r="DE29" s="18" t="s">
        <v>52</v>
      </c>
      <c r="DF29" s="18" t="s">
        <v>52</v>
      </c>
      <c r="DG29" s="18" t="s">
        <v>52</v>
      </c>
      <c r="DH29" s="18" t="s">
        <v>52</v>
      </c>
      <c r="DI29" s="18" t="s">
        <v>52</v>
      </c>
      <c r="DJ29" s="18" t="s">
        <v>52</v>
      </c>
      <c r="DK29" s="18" t="s">
        <v>52</v>
      </c>
      <c r="DL29" s="18" t="s">
        <v>52</v>
      </c>
      <c r="DM29" s="18" t="s">
        <v>52</v>
      </c>
      <c r="DN29" s="18" t="s">
        <v>52</v>
      </c>
      <c r="DO29" s="18" t="s">
        <v>52</v>
      </c>
      <c r="DP29" s="18" t="s">
        <v>52</v>
      </c>
      <c r="DQ29" s="18" t="s">
        <v>52</v>
      </c>
      <c r="DR29" s="18" t="s">
        <v>52</v>
      </c>
      <c r="DS29" s="95" t="s">
        <v>52</v>
      </c>
      <c r="DT29" s="95" t="s">
        <v>52</v>
      </c>
      <c r="DU29" s="95" t="s">
        <v>52</v>
      </c>
      <c r="DV29" s="95" t="s">
        <v>52</v>
      </c>
      <c r="DW29" s="95" t="s">
        <v>52</v>
      </c>
      <c r="DX29" s="95" t="s">
        <v>52</v>
      </c>
      <c r="DY29" s="95" t="s">
        <v>52</v>
      </c>
      <c r="DZ29" s="56" t="s">
        <v>52</v>
      </c>
    </row>
    <row r="30" spans="1:130" ht="72" customHeight="1" x14ac:dyDescent="0.25">
      <c r="A30" s="16" t="s">
        <v>74</v>
      </c>
      <c r="B30" s="17" t="s">
        <v>75</v>
      </c>
      <c r="C30" s="56" t="s">
        <v>55</v>
      </c>
      <c r="D30" s="18" t="s">
        <v>52</v>
      </c>
      <c r="E30" s="18" t="s">
        <v>52</v>
      </c>
      <c r="F30" s="18" t="s">
        <v>52</v>
      </c>
      <c r="G30" s="18" t="s">
        <v>52</v>
      </c>
      <c r="H30" s="18" t="s">
        <v>52</v>
      </c>
      <c r="I30" s="18" t="s">
        <v>52</v>
      </c>
      <c r="J30" s="18" t="s">
        <v>52</v>
      </c>
      <c r="K30" s="18" t="s">
        <v>52</v>
      </c>
      <c r="L30" s="18" t="s">
        <v>52</v>
      </c>
      <c r="M30" s="18" t="s">
        <v>52</v>
      </c>
      <c r="N30" s="18" t="s">
        <v>52</v>
      </c>
      <c r="O30" s="18" t="s">
        <v>52</v>
      </c>
      <c r="P30" s="18" t="s">
        <v>52</v>
      </c>
      <c r="Q30" s="18" t="s">
        <v>52</v>
      </c>
      <c r="R30" s="18" t="s">
        <v>52</v>
      </c>
      <c r="S30" s="18" t="s">
        <v>52</v>
      </c>
      <c r="T30" s="18" t="s">
        <v>52</v>
      </c>
      <c r="U30" s="18" t="s">
        <v>52</v>
      </c>
      <c r="V30" s="18" t="s">
        <v>52</v>
      </c>
      <c r="W30" s="18" t="s">
        <v>52</v>
      </c>
      <c r="X30" s="18" t="s">
        <v>52</v>
      </c>
      <c r="Y30" s="18" t="s">
        <v>52</v>
      </c>
      <c r="Z30" s="18" t="s">
        <v>52</v>
      </c>
      <c r="AA30" s="18" t="s">
        <v>52</v>
      </c>
      <c r="AB30" s="18" t="s">
        <v>52</v>
      </c>
      <c r="AC30" s="18" t="s">
        <v>52</v>
      </c>
      <c r="AD30" s="18" t="s">
        <v>52</v>
      </c>
      <c r="AE30" s="18" t="s">
        <v>52</v>
      </c>
      <c r="AF30" s="18" t="s">
        <v>52</v>
      </c>
      <c r="AG30" s="18" t="s">
        <v>52</v>
      </c>
      <c r="AH30" s="18" t="s">
        <v>52</v>
      </c>
      <c r="AI30" s="18" t="s">
        <v>52</v>
      </c>
      <c r="AJ30" s="18" t="s">
        <v>52</v>
      </c>
      <c r="AK30" s="18" t="s">
        <v>52</v>
      </c>
      <c r="AL30" s="18" t="s">
        <v>52</v>
      </c>
      <c r="AM30" s="18" t="s">
        <v>52</v>
      </c>
      <c r="AN30" s="18" t="s">
        <v>52</v>
      </c>
      <c r="AO30" s="18" t="s">
        <v>52</v>
      </c>
      <c r="AP30" s="18" t="s">
        <v>52</v>
      </c>
      <c r="AQ30" s="18" t="s">
        <v>52</v>
      </c>
      <c r="AR30" s="18" t="s">
        <v>52</v>
      </c>
      <c r="AS30" s="18" t="s">
        <v>52</v>
      </c>
      <c r="AT30" s="18" t="s">
        <v>52</v>
      </c>
      <c r="AU30" s="18" t="s">
        <v>52</v>
      </c>
      <c r="AV30" s="18" t="s">
        <v>52</v>
      </c>
      <c r="AW30" s="18" t="s">
        <v>52</v>
      </c>
      <c r="AX30" s="18" t="s">
        <v>52</v>
      </c>
      <c r="AY30" s="18" t="s">
        <v>52</v>
      </c>
      <c r="AZ30" s="18" t="s">
        <v>52</v>
      </c>
      <c r="BA30" s="18" t="s">
        <v>52</v>
      </c>
      <c r="BB30" s="18" t="s">
        <v>52</v>
      </c>
      <c r="BC30" s="18" t="s">
        <v>52</v>
      </c>
      <c r="BD30" s="18" t="s">
        <v>52</v>
      </c>
      <c r="BE30" s="18" t="s">
        <v>52</v>
      </c>
      <c r="BF30" s="18" t="s">
        <v>52</v>
      </c>
      <c r="BG30" s="18" t="s">
        <v>52</v>
      </c>
      <c r="BH30" s="18" t="s">
        <v>52</v>
      </c>
      <c r="BI30" s="18" t="s">
        <v>52</v>
      </c>
      <c r="BJ30" s="18" t="s">
        <v>52</v>
      </c>
      <c r="BK30" s="18" t="s">
        <v>52</v>
      </c>
      <c r="BL30" s="18" t="s">
        <v>52</v>
      </c>
      <c r="BM30" s="18" t="s">
        <v>52</v>
      </c>
      <c r="BN30" s="18" t="s">
        <v>52</v>
      </c>
      <c r="BO30" s="18" t="s">
        <v>52</v>
      </c>
      <c r="BP30" s="18" t="s">
        <v>52</v>
      </c>
      <c r="BQ30" s="18" t="s">
        <v>52</v>
      </c>
      <c r="BR30" s="18" t="s">
        <v>52</v>
      </c>
      <c r="BS30" s="18" t="s">
        <v>52</v>
      </c>
      <c r="BT30" s="18" t="s">
        <v>52</v>
      </c>
      <c r="BU30" s="18" t="s">
        <v>52</v>
      </c>
      <c r="BV30" s="18" t="s">
        <v>52</v>
      </c>
      <c r="BW30" s="18" t="s">
        <v>52</v>
      </c>
      <c r="BX30" s="18" t="s">
        <v>52</v>
      </c>
      <c r="BY30" s="18" t="s">
        <v>52</v>
      </c>
      <c r="BZ30" s="18" t="s">
        <v>52</v>
      </c>
      <c r="CA30" s="18" t="s">
        <v>52</v>
      </c>
      <c r="CB30" s="18" t="s">
        <v>52</v>
      </c>
      <c r="CC30" s="18" t="s">
        <v>52</v>
      </c>
      <c r="CD30" s="18" t="s">
        <v>52</v>
      </c>
      <c r="CE30" s="18" t="s">
        <v>52</v>
      </c>
      <c r="CF30" s="18" t="s">
        <v>52</v>
      </c>
      <c r="CG30" s="18" t="s">
        <v>52</v>
      </c>
      <c r="CH30" s="18" t="s">
        <v>52</v>
      </c>
      <c r="CI30" s="18" t="s">
        <v>52</v>
      </c>
      <c r="CJ30" s="18" t="s">
        <v>52</v>
      </c>
      <c r="CK30" s="18" t="s">
        <v>52</v>
      </c>
      <c r="CL30" s="18" t="s">
        <v>52</v>
      </c>
      <c r="CM30" s="18" t="s">
        <v>52</v>
      </c>
      <c r="CN30" s="18" t="s">
        <v>52</v>
      </c>
      <c r="CO30" s="18" t="s">
        <v>52</v>
      </c>
      <c r="CP30" s="18" t="s">
        <v>52</v>
      </c>
      <c r="CQ30" s="18" t="s">
        <v>52</v>
      </c>
      <c r="CR30" s="18" t="s">
        <v>52</v>
      </c>
      <c r="CS30" s="18" t="s">
        <v>52</v>
      </c>
      <c r="CT30" s="18" t="s">
        <v>52</v>
      </c>
      <c r="CU30" s="18" t="s">
        <v>52</v>
      </c>
      <c r="CV30" s="18" t="s">
        <v>52</v>
      </c>
      <c r="CW30" s="18" t="s">
        <v>52</v>
      </c>
      <c r="CX30" s="18" t="s">
        <v>52</v>
      </c>
      <c r="CY30" s="18" t="s">
        <v>52</v>
      </c>
      <c r="CZ30" s="18" t="s">
        <v>52</v>
      </c>
      <c r="DA30" s="18" t="s">
        <v>52</v>
      </c>
      <c r="DB30" s="18" t="s">
        <v>52</v>
      </c>
      <c r="DC30" s="18" t="s">
        <v>52</v>
      </c>
      <c r="DD30" s="18" t="s">
        <v>52</v>
      </c>
      <c r="DE30" s="18" t="s">
        <v>52</v>
      </c>
      <c r="DF30" s="18" t="s">
        <v>52</v>
      </c>
      <c r="DG30" s="18" t="s">
        <v>52</v>
      </c>
      <c r="DH30" s="18" t="s">
        <v>52</v>
      </c>
      <c r="DI30" s="18" t="s">
        <v>52</v>
      </c>
      <c r="DJ30" s="18" t="s">
        <v>52</v>
      </c>
      <c r="DK30" s="18" t="s">
        <v>52</v>
      </c>
      <c r="DL30" s="18" t="s">
        <v>52</v>
      </c>
      <c r="DM30" s="18" t="s">
        <v>52</v>
      </c>
      <c r="DN30" s="18" t="s">
        <v>52</v>
      </c>
      <c r="DO30" s="18" t="s">
        <v>52</v>
      </c>
      <c r="DP30" s="18" t="s">
        <v>52</v>
      </c>
      <c r="DQ30" s="18" t="s">
        <v>52</v>
      </c>
      <c r="DR30" s="18" t="s">
        <v>52</v>
      </c>
      <c r="DS30" s="95" t="s">
        <v>52</v>
      </c>
      <c r="DT30" s="95" t="s">
        <v>52</v>
      </c>
      <c r="DU30" s="95" t="s">
        <v>52</v>
      </c>
      <c r="DV30" s="95" t="s">
        <v>52</v>
      </c>
      <c r="DW30" s="95" t="s">
        <v>52</v>
      </c>
      <c r="DX30" s="95" t="s">
        <v>52</v>
      </c>
      <c r="DY30" s="95" t="s">
        <v>52</v>
      </c>
      <c r="DZ30" s="56" t="s">
        <v>52</v>
      </c>
    </row>
    <row r="31" spans="1:130" ht="72" customHeight="1" x14ac:dyDescent="0.25">
      <c r="A31" s="16" t="s">
        <v>76</v>
      </c>
      <c r="B31" s="17" t="s">
        <v>77</v>
      </c>
      <c r="C31" s="56" t="s">
        <v>55</v>
      </c>
      <c r="D31" s="18" t="s">
        <v>52</v>
      </c>
      <c r="E31" s="18" t="s">
        <v>52</v>
      </c>
      <c r="F31" s="18" t="s">
        <v>52</v>
      </c>
      <c r="G31" s="18" t="s">
        <v>52</v>
      </c>
      <c r="H31" s="18" t="s">
        <v>52</v>
      </c>
      <c r="I31" s="18" t="s">
        <v>52</v>
      </c>
      <c r="J31" s="18" t="s">
        <v>52</v>
      </c>
      <c r="K31" s="18" t="s">
        <v>52</v>
      </c>
      <c r="L31" s="18" t="s">
        <v>52</v>
      </c>
      <c r="M31" s="18" t="s">
        <v>52</v>
      </c>
      <c r="N31" s="18" t="s">
        <v>52</v>
      </c>
      <c r="O31" s="18" t="s">
        <v>52</v>
      </c>
      <c r="P31" s="18" t="s">
        <v>52</v>
      </c>
      <c r="Q31" s="18" t="s">
        <v>52</v>
      </c>
      <c r="R31" s="18" t="s">
        <v>52</v>
      </c>
      <c r="S31" s="18" t="s">
        <v>52</v>
      </c>
      <c r="T31" s="18" t="s">
        <v>52</v>
      </c>
      <c r="U31" s="18" t="s">
        <v>52</v>
      </c>
      <c r="V31" s="18" t="s">
        <v>52</v>
      </c>
      <c r="W31" s="18" t="s">
        <v>52</v>
      </c>
      <c r="X31" s="18" t="s">
        <v>52</v>
      </c>
      <c r="Y31" s="18" t="s">
        <v>52</v>
      </c>
      <c r="Z31" s="18" t="s">
        <v>52</v>
      </c>
      <c r="AA31" s="18" t="s">
        <v>52</v>
      </c>
      <c r="AB31" s="18" t="s">
        <v>52</v>
      </c>
      <c r="AC31" s="18" t="s">
        <v>52</v>
      </c>
      <c r="AD31" s="18" t="s">
        <v>52</v>
      </c>
      <c r="AE31" s="18" t="s">
        <v>52</v>
      </c>
      <c r="AF31" s="18" t="s">
        <v>52</v>
      </c>
      <c r="AG31" s="18" t="s">
        <v>52</v>
      </c>
      <c r="AH31" s="18" t="s">
        <v>52</v>
      </c>
      <c r="AI31" s="18" t="s">
        <v>52</v>
      </c>
      <c r="AJ31" s="18" t="s">
        <v>52</v>
      </c>
      <c r="AK31" s="18" t="s">
        <v>52</v>
      </c>
      <c r="AL31" s="18" t="s">
        <v>52</v>
      </c>
      <c r="AM31" s="18" t="s">
        <v>52</v>
      </c>
      <c r="AN31" s="18" t="s">
        <v>52</v>
      </c>
      <c r="AO31" s="18" t="s">
        <v>52</v>
      </c>
      <c r="AP31" s="18" t="s">
        <v>52</v>
      </c>
      <c r="AQ31" s="18" t="s">
        <v>52</v>
      </c>
      <c r="AR31" s="18" t="s">
        <v>52</v>
      </c>
      <c r="AS31" s="18" t="s">
        <v>52</v>
      </c>
      <c r="AT31" s="18" t="s">
        <v>52</v>
      </c>
      <c r="AU31" s="18" t="s">
        <v>52</v>
      </c>
      <c r="AV31" s="18" t="s">
        <v>52</v>
      </c>
      <c r="AW31" s="18" t="s">
        <v>52</v>
      </c>
      <c r="AX31" s="18" t="s">
        <v>52</v>
      </c>
      <c r="AY31" s="18" t="s">
        <v>52</v>
      </c>
      <c r="AZ31" s="18" t="s">
        <v>52</v>
      </c>
      <c r="BA31" s="18" t="s">
        <v>52</v>
      </c>
      <c r="BB31" s="18" t="s">
        <v>52</v>
      </c>
      <c r="BC31" s="18" t="s">
        <v>52</v>
      </c>
      <c r="BD31" s="18" t="s">
        <v>52</v>
      </c>
      <c r="BE31" s="18" t="s">
        <v>52</v>
      </c>
      <c r="BF31" s="18" t="s">
        <v>52</v>
      </c>
      <c r="BG31" s="18" t="s">
        <v>52</v>
      </c>
      <c r="BH31" s="18" t="s">
        <v>52</v>
      </c>
      <c r="BI31" s="18" t="s">
        <v>52</v>
      </c>
      <c r="BJ31" s="18" t="s">
        <v>52</v>
      </c>
      <c r="BK31" s="18" t="s">
        <v>52</v>
      </c>
      <c r="BL31" s="18" t="s">
        <v>52</v>
      </c>
      <c r="BM31" s="18" t="s">
        <v>52</v>
      </c>
      <c r="BN31" s="18" t="s">
        <v>52</v>
      </c>
      <c r="BO31" s="18" t="s">
        <v>52</v>
      </c>
      <c r="BP31" s="18" t="s">
        <v>52</v>
      </c>
      <c r="BQ31" s="18" t="s">
        <v>52</v>
      </c>
      <c r="BR31" s="18" t="s">
        <v>52</v>
      </c>
      <c r="BS31" s="18" t="s">
        <v>52</v>
      </c>
      <c r="BT31" s="18" t="s">
        <v>52</v>
      </c>
      <c r="BU31" s="18" t="s">
        <v>52</v>
      </c>
      <c r="BV31" s="18" t="s">
        <v>52</v>
      </c>
      <c r="BW31" s="18" t="s">
        <v>52</v>
      </c>
      <c r="BX31" s="18" t="s">
        <v>52</v>
      </c>
      <c r="BY31" s="18" t="s">
        <v>52</v>
      </c>
      <c r="BZ31" s="18" t="s">
        <v>52</v>
      </c>
      <c r="CA31" s="18" t="s">
        <v>52</v>
      </c>
      <c r="CB31" s="18" t="s">
        <v>52</v>
      </c>
      <c r="CC31" s="18" t="s">
        <v>52</v>
      </c>
      <c r="CD31" s="18" t="s">
        <v>52</v>
      </c>
      <c r="CE31" s="18" t="s">
        <v>52</v>
      </c>
      <c r="CF31" s="18" t="s">
        <v>52</v>
      </c>
      <c r="CG31" s="18" t="s">
        <v>52</v>
      </c>
      <c r="CH31" s="18" t="s">
        <v>52</v>
      </c>
      <c r="CI31" s="18" t="s">
        <v>52</v>
      </c>
      <c r="CJ31" s="18" t="s">
        <v>52</v>
      </c>
      <c r="CK31" s="18" t="s">
        <v>52</v>
      </c>
      <c r="CL31" s="18" t="s">
        <v>52</v>
      </c>
      <c r="CM31" s="18" t="s">
        <v>52</v>
      </c>
      <c r="CN31" s="18" t="s">
        <v>52</v>
      </c>
      <c r="CO31" s="18" t="s">
        <v>52</v>
      </c>
      <c r="CP31" s="18" t="s">
        <v>52</v>
      </c>
      <c r="CQ31" s="18" t="s">
        <v>52</v>
      </c>
      <c r="CR31" s="18" t="s">
        <v>52</v>
      </c>
      <c r="CS31" s="18" t="s">
        <v>52</v>
      </c>
      <c r="CT31" s="18" t="s">
        <v>52</v>
      </c>
      <c r="CU31" s="18" t="s">
        <v>52</v>
      </c>
      <c r="CV31" s="18" t="s">
        <v>52</v>
      </c>
      <c r="CW31" s="18" t="s">
        <v>52</v>
      </c>
      <c r="CX31" s="18" t="s">
        <v>52</v>
      </c>
      <c r="CY31" s="18" t="s">
        <v>52</v>
      </c>
      <c r="CZ31" s="18" t="s">
        <v>52</v>
      </c>
      <c r="DA31" s="18" t="s">
        <v>52</v>
      </c>
      <c r="DB31" s="18" t="s">
        <v>52</v>
      </c>
      <c r="DC31" s="18" t="s">
        <v>52</v>
      </c>
      <c r="DD31" s="18" t="s">
        <v>52</v>
      </c>
      <c r="DE31" s="18" t="s">
        <v>52</v>
      </c>
      <c r="DF31" s="18" t="s">
        <v>52</v>
      </c>
      <c r="DG31" s="18" t="s">
        <v>52</v>
      </c>
      <c r="DH31" s="18" t="s">
        <v>52</v>
      </c>
      <c r="DI31" s="18" t="s">
        <v>52</v>
      </c>
      <c r="DJ31" s="18" t="s">
        <v>52</v>
      </c>
      <c r="DK31" s="18" t="s">
        <v>52</v>
      </c>
      <c r="DL31" s="18" t="s">
        <v>52</v>
      </c>
      <c r="DM31" s="18" t="s">
        <v>52</v>
      </c>
      <c r="DN31" s="18" t="s">
        <v>52</v>
      </c>
      <c r="DO31" s="18" t="s">
        <v>52</v>
      </c>
      <c r="DP31" s="18" t="s">
        <v>52</v>
      </c>
      <c r="DQ31" s="18" t="s">
        <v>52</v>
      </c>
      <c r="DR31" s="18" t="s">
        <v>52</v>
      </c>
      <c r="DS31" s="95" t="s">
        <v>52</v>
      </c>
      <c r="DT31" s="95" t="s">
        <v>52</v>
      </c>
      <c r="DU31" s="95" t="s">
        <v>52</v>
      </c>
      <c r="DV31" s="95" t="s">
        <v>52</v>
      </c>
      <c r="DW31" s="95" t="s">
        <v>52</v>
      </c>
      <c r="DX31" s="95" t="s">
        <v>52</v>
      </c>
      <c r="DY31" s="95" t="s">
        <v>52</v>
      </c>
      <c r="DZ31" s="56" t="s">
        <v>52</v>
      </c>
    </row>
    <row r="32" spans="1:130" ht="72" customHeight="1" x14ac:dyDescent="0.25">
      <c r="A32" s="16" t="s">
        <v>78</v>
      </c>
      <c r="B32" s="17" t="s">
        <v>79</v>
      </c>
      <c r="C32" s="56" t="s">
        <v>55</v>
      </c>
      <c r="D32" s="18" t="s">
        <v>52</v>
      </c>
      <c r="E32" s="18" t="s">
        <v>52</v>
      </c>
      <c r="F32" s="18" t="s">
        <v>52</v>
      </c>
      <c r="G32" s="18" t="s">
        <v>52</v>
      </c>
      <c r="H32" s="18" t="s">
        <v>52</v>
      </c>
      <c r="I32" s="18" t="s">
        <v>52</v>
      </c>
      <c r="J32" s="18" t="s">
        <v>52</v>
      </c>
      <c r="K32" s="18" t="s">
        <v>52</v>
      </c>
      <c r="L32" s="18" t="s">
        <v>52</v>
      </c>
      <c r="M32" s="18" t="s">
        <v>52</v>
      </c>
      <c r="N32" s="18" t="s">
        <v>52</v>
      </c>
      <c r="O32" s="18" t="s">
        <v>52</v>
      </c>
      <c r="P32" s="18" t="s">
        <v>52</v>
      </c>
      <c r="Q32" s="18" t="s">
        <v>52</v>
      </c>
      <c r="R32" s="18" t="s">
        <v>52</v>
      </c>
      <c r="S32" s="18" t="s">
        <v>52</v>
      </c>
      <c r="T32" s="18" t="s">
        <v>52</v>
      </c>
      <c r="U32" s="18" t="s">
        <v>52</v>
      </c>
      <c r="V32" s="18" t="s">
        <v>52</v>
      </c>
      <c r="W32" s="18" t="s">
        <v>52</v>
      </c>
      <c r="X32" s="18" t="s">
        <v>52</v>
      </c>
      <c r="Y32" s="18" t="s">
        <v>52</v>
      </c>
      <c r="Z32" s="18" t="s">
        <v>52</v>
      </c>
      <c r="AA32" s="18" t="s">
        <v>52</v>
      </c>
      <c r="AB32" s="18" t="s">
        <v>52</v>
      </c>
      <c r="AC32" s="18" t="s">
        <v>52</v>
      </c>
      <c r="AD32" s="18" t="s">
        <v>52</v>
      </c>
      <c r="AE32" s="18" t="s">
        <v>52</v>
      </c>
      <c r="AF32" s="18" t="s">
        <v>52</v>
      </c>
      <c r="AG32" s="18" t="s">
        <v>52</v>
      </c>
      <c r="AH32" s="18" t="s">
        <v>52</v>
      </c>
      <c r="AI32" s="18" t="s">
        <v>52</v>
      </c>
      <c r="AJ32" s="18" t="s">
        <v>52</v>
      </c>
      <c r="AK32" s="18" t="s">
        <v>52</v>
      </c>
      <c r="AL32" s="18" t="s">
        <v>52</v>
      </c>
      <c r="AM32" s="18" t="s">
        <v>52</v>
      </c>
      <c r="AN32" s="18" t="s">
        <v>52</v>
      </c>
      <c r="AO32" s="18" t="s">
        <v>52</v>
      </c>
      <c r="AP32" s="18" t="s">
        <v>52</v>
      </c>
      <c r="AQ32" s="18" t="s">
        <v>52</v>
      </c>
      <c r="AR32" s="18" t="s">
        <v>52</v>
      </c>
      <c r="AS32" s="18" t="s">
        <v>52</v>
      </c>
      <c r="AT32" s="18" t="s">
        <v>52</v>
      </c>
      <c r="AU32" s="18" t="s">
        <v>52</v>
      </c>
      <c r="AV32" s="18" t="s">
        <v>52</v>
      </c>
      <c r="AW32" s="18" t="s">
        <v>52</v>
      </c>
      <c r="AX32" s="18" t="s">
        <v>52</v>
      </c>
      <c r="AY32" s="18" t="s">
        <v>52</v>
      </c>
      <c r="AZ32" s="18" t="s">
        <v>52</v>
      </c>
      <c r="BA32" s="18" t="s">
        <v>52</v>
      </c>
      <c r="BB32" s="18" t="s">
        <v>52</v>
      </c>
      <c r="BC32" s="18" t="s">
        <v>52</v>
      </c>
      <c r="BD32" s="18" t="s">
        <v>52</v>
      </c>
      <c r="BE32" s="18" t="s">
        <v>52</v>
      </c>
      <c r="BF32" s="18" t="s">
        <v>52</v>
      </c>
      <c r="BG32" s="18" t="s">
        <v>52</v>
      </c>
      <c r="BH32" s="18" t="s">
        <v>52</v>
      </c>
      <c r="BI32" s="18" t="s">
        <v>52</v>
      </c>
      <c r="BJ32" s="18" t="s">
        <v>52</v>
      </c>
      <c r="BK32" s="18" t="s">
        <v>52</v>
      </c>
      <c r="BL32" s="18" t="s">
        <v>52</v>
      </c>
      <c r="BM32" s="18" t="s">
        <v>52</v>
      </c>
      <c r="BN32" s="18" t="s">
        <v>52</v>
      </c>
      <c r="BO32" s="18" t="s">
        <v>52</v>
      </c>
      <c r="BP32" s="18" t="s">
        <v>52</v>
      </c>
      <c r="BQ32" s="18" t="s">
        <v>52</v>
      </c>
      <c r="BR32" s="18" t="s">
        <v>52</v>
      </c>
      <c r="BS32" s="18" t="s">
        <v>52</v>
      </c>
      <c r="BT32" s="18" t="s">
        <v>52</v>
      </c>
      <c r="BU32" s="18" t="s">
        <v>52</v>
      </c>
      <c r="BV32" s="18" t="s">
        <v>52</v>
      </c>
      <c r="BW32" s="18" t="s">
        <v>52</v>
      </c>
      <c r="BX32" s="18" t="s">
        <v>52</v>
      </c>
      <c r="BY32" s="18" t="s">
        <v>52</v>
      </c>
      <c r="BZ32" s="18" t="s">
        <v>52</v>
      </c>
      <c r="CA32" s="18" t="s">
        <v>52</v>
      </c>
      <c r="CB32" s="18" t="s">
        <v>52</v>
      </c>
      <c r="CC32" s="18" t="s">
        <v>52</v>
      </c>
      <c r="CD32" s="18" t="s">
        <v>52</v>
      </c>
      <c r="CE32" s="18" t="s">
        <v>52</v>
      </c>
      <c r="CF32" s="18" t="s">
        <v>52</v>
      </c>
      <c r="CG32" s="18" t="s">
        <v>52</v>
      </c>
      <c r="CH32" s="18" t="s">
        <v>52</v>
      </c>
      <c r="CI32" s="18" t="s">
        <v>52</v>
      </c>
      <c r="CJ32" s="18" t="s">
        <v>52</v>
      </c>
      <c r="CK32" s="18" t="s">
        <v>52</v>
      </c>
      <c r="CL32" s="18" t="s">
        <v>52</v>
      </c>
      <c r="CM32" s="18" t="s">
        <v>52</v>
      </c>
      <c r="CN32" s="18" t="s">
        <v>52</v>
      </c>
      <c r="CO32" s="18" t="s">
        <v>52</v>
      </c>
      <c r="CP32" s="18" t="s">
        <v>52</v>
      </c>
      <c r="CQ32" s="18" t="s">
        <v>52</v>
      </c>
      <c r="CR32" s="18" t="s">
        <v>52</v>
      </c>
      <c r="CS32" s="18" t="s">
        <v>52</v>
      </c>
      <c r="CT32" s="18" t="s">
        <v>52</v>
      </c>
      <c r="CU32" s="18" t="s">
        <v>52</v>
      </c>
      <c r="CV32" s="18" t="s">
        <v>52</v>
      </c>
      <c r="CW32" s="18" t="s">
        <v>52</v>
      </c>
      <c r="CX32" s="18" t="s">
        <v>52</v>
      </c>
      <c r="CY32" s="18" t="s">
        <v>52</v>
      </c>
      <c r="CZ32" s="18" t="s">
        <v>52</v>
      </c>
      <c r="DA32" s="18" t="s">
        <v>52</v>
      </c>
      <c r="DB32" s="18" t="s">
        <v>52</v>
      </c>
      <c r="DC32" s="18" t="s">
        <v>52</v>
      </c>
      <c r="DD32" s="18" t="s">
        <v>52</v>
      </c>
      <c r="DE32" s="18" t="s">
        <v>52</v>
      </c>
      <c r="DF32" s="18" t="s">
        <v>52</v>
      </c>
      <c r="DG32" s="18" t="s">
        <v>52</v>
      </c>
      <c r="DH32" s="18" t="s">
        <v>52</v>
      </c>
      <c r="DI32" s="18" t="s">
        <v>52</v>
      </c>
      <c r="DJ32" s="18" t="s">
        <v>52</v>
      </c>
      <c r="DK32" s="18" t="s">
        <v>52</v>
      </c>
      <c r="DL32" s="18" t="s">
        <v>52</v>
      </c>
      <c r="DM32" s="18" t="s">
        <v>52</v>
      </c>
      <c r="DN32" s="18" t="s">
        <v>52</v>
      </c>
      <c r="DO32" s="18" t="s">
        <v>52</v>
      </c>
      <c r="DP32" s="18" t="s">
        <v>52</v>
      </c>
      <c r="DQ32" s="18" t="s">
        <v>52</v>
      </c>
      <c r="DR32" s="18" t="s">
        <v>52</v>
      </c>
      <c r="DS32" s="95" t="s">
        <v>52</v>
      </c>
      <c r="DT32" s="95" t="s">
        <v>52</v>
      </c>
      <c r="DU32" s="95" t="s">
        <v>52</v>
      </c>
      <c r="DV32" s="95" t="s">
        <v>52</v>
      </c>
      <c r="DW32" s="95" t="s">
        <v>52</v>
      </c>
      <c r="DX32" s="95" t="s">
        <v>52</v>
      </c>
      <c r="DY32" s="95" t="s">
        <v>52</v>
      </c>
      <c r="DZ32" s="56" t="s">
        <v>52</v>
      </c>
    </row>
    <row r="33" spans="1:130" ht="72" customHeight="1" x14ac:dyDescent="0.25">
      <c r="A33" s="16" t="s">
        <v>80</v>
      </c>
      <c r="B33" s="17" t="s">
        <v>81</v>
      </c>
      <c r="C33" s="56" t="s">
        <v>55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  <c r="I33" s="18" t="s">
        <v>52</v>
      </c>
      <c r="J33" s="18" t="s">
        <v>52</v>
      </c>
      <c r="K33" s="18" t="s">
        <v>52</v>
      </c>
      <c r="L33" s="18" t="s">
        <v>52</v>
      </c>
      <c r="M33" s="18" t="s">
        <v>52</v>
      </c>
      <c r="N33" s="18" t="s">
        <v>52</v>
      </c>
      <c r="O33" s="18" t="s">
        <v>52</v>
      </c>
      <c r="P33" s="18" t="s">
        <v>52</v>
      </c>
      <c r="Q33" s="18" t="s">
        <v>52</v>
      </c>
      <c r="R33" s="18" t="s">
        <v>52</v>
      </c>
      <c r="S33" s="18" t="s">
        <v>52</v>
      </c>
      <c r="T33" s="18" t="s">
        <v>52</v>
      </c>
      <c r="U33" s="18" t="s">
        <v>52</v>
      </c>
      <c r="V33" s="18" t="s">
        <v>52</v>
      </c>
      <c r="W33" s="18" t="s">
        <v>52</v>
      </c>
      <c r="X33" s="18" t="s">
        <v>52</v>
      </c>
      <c r="Y33" s="18" t="s">
        <v>52</v>
      </c>
      <c r="Z33" s="18" t="s">
        <v>52</v>
      </c>
      <c r="AA33" s="18" t="s">
        <v>52</v>
      </c>
      <c r="AB33" s="18" t="s">
        <v>52</v>
      </c>
      <c r="AC33" s="18" t="s">
        <v>52</v>
      </c>
      <c r="AD33" s="18" t="s">
        <v>52</v>
      </c>
      <c r="AE33" s="18" t="s">
        <v>52</v>
      </c>
      <c r="AF33" s="18" t="s">
        <v>52</v>
      </c>
      <c r="AG33" s="18" t="s">
        <v>52</v>
      </c>
      <c r="AH33" s="18" t="s">
        <v>52</v>
      </c>
      <c r="AI33" s="18" t="s">
        <v>52</v>
      </c>
      <c r="AJ33" s="18" t="s">
        <v>52</v>
      </c>
      <c r="AK33" s="18" t="s">
        <v>52</v>
      </c>
      <c r="AL33" s="18" t="s">
        <v>52</v>
      </c>
      <c r="AM33" s="18" t="s">
        <v>52</v>
      </c>
      <c r="AN33" s="18" t="s">
        <v>52</v>
      </c>
      <c r="AO33" s="18" t="s">
        <v>52</v>
      </c>
      <c r="AP33" s="18" t="s">
        <v>52</v>
      </c>
      <c r="AQ33" s="18" t="s">
        <v>52</v>
      </c>
      <c r="AR33" s="18" t="s">
        <v>52</v>
      </c>
      <c r="AS33" s="18" t="s">
        <v>52</v>
      </c>
      <c r="AT33" s="18" t="s">
        <v>52</v>
      </c>
      <c r="AU33" s="18" t="s">
        <v>52</v>
      </c>
      <c r="AV33" s="18" t="s">
        <v>52</v>
      </c>
      <c r="AW33" s="18" t="s">
        <v>52</v>
      </c>
      <c r="AX33" s="18" t="s">
        <v>52</v>
      </c>
      <c r="AY33" s="18" t="s">
        <v>52</v>
      </c>
      <c r="AZ33" s="18" t="s">
        <v>52</v>
      </c>
      <c r="BA33" s="18" t="s">
        <v>52</v>
      </c>
      <c r="BB33" s="18" t="s">
        <v>52</v>
      </c>
      <c r="BC33" s="18" t="s">
        <v>52</v>
      </c>
      <c r="BD33" s="18" t="s">
        <v>52</v>
      </c>
      <c r="BE33" s="18" t="s">
        <v>52</v>
      </c>
      <c r="BF33" s="18" t="s">
        <v>52</v>
      </c>
      <c r="BG33" s="18" t="s">
        <v>52</v>
      </c>
      <c r="BH33" s="18" t="s">
        <v>52</v>
      </c>
      <c r="BI33" s="18" t="s">
        <v>52</v>
      </c>
      <c r="BJ33" s="18" t="s">
        <v>52</v>
      </c>
      <c r="BK33" s="18" t="s">
        <v>52</v>
      </c>
      <c r="BL33" s="18" t="s">
        <v>52</v>
      </c>
      <c r="BM33" s="18" t="s">
        <v>52</v>
      </c>
      <c r="BN33" s="18" t="s">
        <v>52</v>
      </c>
      <c r="BO33" s="18" t="s">
        <v>52</v>
      </c>
      <c r="BP33" s="18" t="s">
        <v>52</v>
      </c>
      <c r="BQ33" s="18" t="s">
        <v>52</v>
      </c>
      <c r="BR33" s="18" t="s">
        <v>52</v>
      </c>
      <c r="BS33" s="18" t="s">
        <v>52</v>
      </c>
      <c r="BT33" s="18" t="s">
        <v>52</v>
      </c>
      <c r="BU33" s="18" t="s">
        <v>52</v>
      </c>
      <c r="BV33" s="18" t="s">
        <v>52</v>
      </c>
      <c r="BW33" s="18" t="s">
        <v>52</v>
      </c>
      <c r="BX33" s="18" t="s">
        <v>52</v>
      </c>
      <c r="BY33" s="18" t="s">
        <v>52</v>
      </c>
      <c r="BZ33" s="18" t="s">
        <v>52</v>
      </c>
      <c r="CA33" s="18" t="s">
        <v>52</v>
      </c>
      <c r="CB33" s="18" t="s">
        <v>52</v>
      </c>
      <c r="CC33" s="18" t="s">
        <v>52</v>
      </c>
      <c r="CD33" s="18" t="s">
        <v>52</v>
      </c>
      <c r="CE33" s="18" t="s">
        <v>52</v>
      </c>
      <c r="CF33" s="18" t="s">
        <v>52</v>
      </c>
      <c r="CG33" s="18" t="s">
        <v>52</v>
      </c>
      <c r="CH33" s="18" t="s">
        <v>52</v>
      </c>
      <c r="CI33" s="18" t="s">
        <v>52</v>
      </c>
      <c r="CJ33" s="18" t="s">
        <v>52</v>
      </c>
      <c r="CK33" s="18" t="s">
        <v>52</v>
      </c>
      <c r="CL33" s="18" t="s">
        <v>52</v>
      </c>
      <c r="CM33" s="18" t="s">
        <v>52</v>
      </c>
      <c r="CN33" s="18" t="s">
        <v>52</v>
      </c>
      <c r="CO33" s="18" t="s">
        <v>52</v>
      </c>
      <c r="CP33" s="18" t="s">
        <v>52</v>
      </c>
      <c r="CQ33" s="18" t="s">
        <v>52</v>
      </c>
      <c r="CR33" s="18" t="s">
        <v>52</v>
      </c>
      <c r="CS33" s="18" t="s">
        <v>52</v>
      </c>
      <c r="CT33" s="18" t="s">
        <v>52</v>
      </c>
      <c r="CU33" s="18" t="s">
        <v>52</v>
      </c>
      <c r="CV33" s="18" t="s">
        <v>52</v>
      </c>
      <c r="CW33" s="18" t="s">
        <v>52</v>
      </c>
      <c r="CX33" s="18" t="s">
        <v>52</v>
      </c>
      <c r="CY33" s="18" t="s">
        <v>52</v>
      </c>
      <c r="CZ33" s="18" t="s">
        <v>52</v>
      </c>
      <c r="DA33" s="18" t="s">
        <v>52</v>
      </c>
      <c r="DB33" s="18" t="s">
        <v>52</v>
      </c>
      <c r="DC33" s="18" t="s">
        <v>52</v>
      </c>
      <c r="DD33" s="18" t="s">
        <v>52</v>
      </c>
      <c r="DE33" s="18" t="s">
        <v>52</v>
      </c>
      <c r="DF33" s="18" t="s">
        <v>52</v>
      </c>
      <c r="DG33" s="18" t="s">
        <v>52</v>
      </c>
      <c r="DH33" s="18" t="s">
        <v>52</v>
      </c>
      <c r="DI33" s="18" t="s">
        <v>52</v>
      </c>
      <c r="DJ33" s="18" t="s">
        <v>52</v>
      </c>
      <c r="DK33" s="18" t="s">
        <v>52</v>
      </c>
      <c r="DL33" s="18" t="s">
        <v>52</v>
      </c>
      <c r="DM33" s="18" t="s">
        <v>52</v>
      </c>
      <c r="DN33" s="18" t="s">
        <v>52</v>
      </c>
      <c r="DO33" s="18" t="s">
        <v>52</v>
      </c>
      <c r="DP33" s="18" t="s">
        <v>52</v>
      </c>
      <c r="DQ33" s="18" t="s">
        <v>52</v>
      </c>
      <c r="DR33" s="18" t="s">
        <v>52</v>
      </c>
      <c r="DS33" s="95" t="s">
        <v>52</v>
      </c>
      <c r="DT33" s="95" t="s">
        <v>52</v>
      </c>
      <c r="DU33" s="95" t="s">
        <v>52</v>
      </c>
      <c r="DV33" s="95" t="s">
        <v>52</v>
      </c>
      <c r="DW33" s="95" t="s">
        <v>52</v>
      </c>
      <c r="DX33" s="95" t="s">
        <v>52</v>
      </c>
      <c r="DY33" s="95" t="s">
        <v>52</v>
      </c>
      <c r="DZ33" s="56" t="s">
        <v>52</v>
      </c>
    </row>
    <row r="34" spans="1:130" ht="72" customHeight="1" x14ac:dyDescent="0.25">
      <c r="A34" s="16" t="s">
        <v>82</v>
      </c>
      <c r="B34" s="17" t="s">
        <v>83</v>
      </c>
      <c r="C34" s="56" t="s">
        <v>55</v>
      </c>
      <c r="D34" s="18" t="s">
        <v>52</v>
      </c>
      <c r="E34" s="18" t="s">
        <v>52</v>
      </c>
      <c r="F34" s="18" t="s">
        <v>52</v>
      </c>
      <c r="G34" s="18" t="s">
        <v>52</v>
      </c>
      <c r="H34" s="18" t="s">
        <v>52</v>
      </c>
      <c r="I34" s="18" t="s">
        <v>52</v>
      </c>
      <c r="J34" s="18" t="s">
        <v>52</v>
      </c>
      <c r="K34" s="18" t="s">
        <v>52</v>
      </c>
      <c r="L34" s="18" t="s">
        <v>52</v>
      </c>
      <c r="M34" s="18" t="s">
        <v>52</v>
      </c>
      <c r="N34" s="18" t="s">
        <v>52</v>
      </c>
      <c r="O34" s="18" t="s">
        <v>52</v>
      </c>
      <c r="P34" s="18" t="s">
        <v>52</v>
      </c>
      <c r="Q34" s="18" t="s">
        <v>52</v>
      </c>
      <c r="R34" s="18" t="s">
        <v>52</v>
      </c>
      <c r="S34" s="18" t="s">
        <v>52</v>
      </c>
      <c r="T34" s="18" t="s">
        <v>52</v>
      </c>
      <c r="U34" s="18" t="s">
        <v>52</v>
      </c>
      <c r="V34" s="18" t="s">
        <v>52</v>
      </c>
      <c r="W34" s="18" t="s">
        <v>52</v>
      </c>
      <c r="X34" s="18" t="s">
        <v>52</v>
      </c>
      <c r="Y34" s="18" t="s">
        <v>52</v>
      </c>
      <c r="Z34" s="18" t="s">
        <v>52</v>
      </c>
      <c r="AA34" s="18" t="s">
        <v>52</v>
      </c>
      <c r="AB34" s="18" t="s">
        <v>52</v>
      </c>
      <c r="AC34" s="18" t="s">
        <v>52</v>
      </c>
      <c r="AD34" s="18" t="s">
        <v>52</v>
      </c>
      <c r="AE34" s="18" t="s">
        <v>52</v>
      </c>
      <c r="AF34" s="18" t="s">
        <v>52</v>
      </c>
      <c r="AG34" s="18" t="s">
        <v>52</v>
      </c>
      <c r="AH34" s="18" t="s">
        <v>52</v>
      </c>
      <c r="AI34" s="18" t="s">
        <v>52</v>
      </c>
      <c r="AJ34" s="18" t="s">
        <v>52</v>
      </c>
      <c r="AK34" s="18" t="s">
        <v>52</v>
      </c>
      <c r="AL34" s="18" t="s">
        <v>52</v>
      </c>
      <c r="AM34" s="18" t="s">
        <v>52</v>
      </c>
      <c r="AN34" s="18" t="s">
        <v>52</v>
      </c>
      <c r="AO34" s="18" t="s">
        <v>52</v>
      </c>
      <c r="AP34" s="18" t="s">
        <v>52</v>
      </c>
      <c r="AQ34" s="18" t="s">
        <v>52</v>
      </c>
      <c r="AR34" s="18" t="s">
        <v>52</v>
      </c>
      <c r="AS34" s="18" t="s">
        <v>52</v>
      </c>
      <c r="AT34" s="18" t="s">
        <v>52</v>
      </c>
      <c r="AU34" s="18" t="s">
        <v>52</v>
      </c>
      <c r="AV34" s="18" t="s">
        <v>52</v>
      </c>
      <c r="AW34" s="18" t="s">
        <v>52</v>
      </c>
      <c r="AX34" s="18" t="s">
        <v>52</v>
      </c>
      <c r="AY34" s="18" t="s">
        <v>52</v>
      </c>
      <c r="AZ34" s="18" t="s">
        <v>52</v>
      </c>
      <c r="BA34" s="18" t="s">
        <v>52</v>
      </c>
      <c r="BB34" s="18" t="s">
        <v>52</v>
      </c>
      <c r="BC34" s="18" t="s">
        <v>52</v>
      </c>
      <c r="BD34" s="18" t="s">
        <v>52</v>
      </c>
      <c r="BE34" s="18" t="s">
        <v>52</v>
      </c>
      <c r="BF34" s="18" t="s">
        <v>52</v>
      </c>
      <c r="BG34" s="18" t="s">
        <v>52</v>
      </c>
      <c r="BH34" s="18" t="s">
        <v>52</v>
      </c>
      <c r="BI34" s="18" t="s">
        <v>52</v>
      </c>
      <c r="BJ34" s="18" t="s">
        <v>52</v>
      </c>
      <c r="BK34" s="18" t="s">
        <v>52</v>
      </c>
      <c r="BL34" s="18" t="s">
        <v>52</v>
      </c>
      <c r="BM34" s="18" t="s">
        <v>52</v>
      </c>
      <c r="BN34" s="18" t="s">
        <v>52</v>
      </c>
      <c r="BO34" s="18" t="s">
        <v>52</v>
      </c>
      <c r="BP34" s="18" t="s">
        <v>52</v>
      </c>
      <c r="BQ34" s="18" t="s">
        <v>52</v>
      </c>
      <c r="BR34" s="18" t="s">
        <v>52</v>
      </c>
      <c r="BS34" s="18" t="s">
        <v>52</v>
      </c>
      <c r="BT34" s="18" t="s">
        <v>52</v>
      </c>
      <c r="BU34" s="18" t="s">
        <v>52</v>
      </c>
      <c r="BV34" s="18" t="s">
        <v>52</v>
      </c>
      <c r="BW34" s="18" t="s">
        <v>52</v>
      </c>
      <c r="BX34" s="18" t="s">
        <v>52</v>
      </c>
      <c r="BY34" s="18" t="s">
        <v>52</v>
      </c>
      <c r="BZ34" s="18" t="s">
        <v>52</v>
      </c>
      <c r="CA34" s="18" t="s">
        <v>52</v>
      </c>
      <c r="CB34" s="18" t="s">
        <v>52</v>
      </c>
      <c r="CC34" s="18" t="s">
        <v>52</v>
      </c>
      <c r="CD34" s="18" t="s">
        <v>52</v>
      </c>
      <c r="CE34" s="18" t="s">
        <v>52</v>
      </c>
      <c r="CF34" s="18" t="s">
        <v>52</v>
      </c>
      <c r="CG34" s="18" t="s">
        <v>52</v>
      </c>
      <c r="CH34" s="18" t="s">
        <v>52</v>
      </c>
      <c r="CI34" s="18" t="s">
        <v>52</v>
      </c>
      <c r="CJ34" s="18" t="s">
        <v>52</v>
      </c>
      <c r="CK34" s="18" t="s">
        <v>52</v>
      </c>
      <c r="CL34" s="18" t="s">
        <v>52</v>
      </c>
      <c r="CM34" s="18" t="s">
        <v>52</v>
      </c>
      <c r="CN34" s="18" t="s">
        <v>52</v>
      </c>
      <c r="CO34" s="18" t="s">
        <v>52</v>
      </c>
      <c r="CP34" s="18" t="s">
        <v>52</v>
      </c>
      <c r="CQ34" s="18" t="s">
        <v>52</v>
      </c>
      <c r="CR34" s="18" t="s">
        <v>52</v>
      </c>
      <c r="CS34" s="18" t="s">
        <v>52</v>
      </c>
      <c r="CT34" s="18" t="s">
        <v>52</v>
      </c>
      <c r="CU34" s="18" t="s">
        <v>52</v>
      </c>
      <c r="CV34" s="18" t="s">
        <v>52</v>
      </c>
      <c r="CW34" s="18" t="s">
        <v>52</v>
      </c>
      <c r="CX34" s="18" t="s">
        <v>52</v>
      </c>
      <c r="CY34" s="18" t="s">
        <v>52</v>
      </c>
      <c r="CZ34" s="18" t="s">
        <v>52</v>
      </c>
      <c r="DA34" s="18" t="s">
        <v>52</v>
      </c>
      <c r="DB34" s="18" t="s">
        <v>52</v>
      </c>
      <c r="DC34" s="18" t="s">
        <v>52</v>
      </c>
      <c r="DD34" s="18" t="s">
        <v>52</v>
      </c>
      <c r="DE34" s="18" t="s">
        <v>52</v>
      </c>
      <c r="DF34" s="18" t="s">
        <v>52</v>
      </c>
      <c r="DG34" s="18" t="s">
        <v>52</v>
      </c>
      <c r="DH34" s="18" t="s">
        <v>52</v>
      </c>
      <c r="DI34" s="18" t="s">
        <v>52</v>
      </c>
      <c r="DJ34" s="18" t="s">
        <v>52</v>
      </c>
      <c r="DK34" s="18" t="s">
        <v>52</v>
      </c>
      <c r="DL34" s="18" t="s">
        <v>52</v>
      </c>
      <c r="DM34" s="18" t="s">
        <v>52</v>
      </c>
      <c r="DN34" s="18" t="s">
        <v>52</v>
      </c>
      <c r="DO34" s="18" t="s">
        <v>52</v>
      </c>
      <c r="DP34" s="18" t="s">
        <v>52</v>
      </c>
      <c r="DQ34" s="18" t="s">
        <v>52</v>
      </c>
      <c r="DR34" s="18" t="s">
        <v>52</v>
      </c>
      <c r="DS34" s="95" t="s">
        <v>52</v>
      </c>
      <c r="DT34" s="95" t="s">
        <v>52</v>
      </c>
      <c r="DU34" s="95" t="s">
        <v>52</v>
      </c>
      <c r="DV34" s="95" t="s">
        <v>52</v>
      </c>
      <c r="DW34" s="95" t="s">
        <v>52</v>
      </c>
      <c r="DX34" s="95" t="s">
        <v>52</v>
      </c>
      <c r="DY34" s="95" t="s">
        <v>52</v>
      </c>
      <c r="DZ34" s="56" t="s">
        <v>52</v>
      </c>
    </row>
    <row r="35" spans="1:130" ht="72" customHeight="1" x14ac:dyDescent="0.25">
      <c r="A35" s="16" t="s">
        <v>84</v>
      </c>
      <c r="B35" s="17" t="s">
        <v>85</v>
      </c>
      <c r="C35" s="56" t="s">
        <v>55</v>
      </c>
      <c r="D35" s="18" t="s">
        <v>52</v>
      </c>
      <c r="E35" s="18" t="s">
        <v>52</v>
      </c>
      <c r="F35" s="18" t="s">
        <v>52</v>
      </c>
      <c r="G35" s="18" t="s">
        <v>52</v>
      </c>
      <c r="H35" s="18" t="s">
        <v>52</v>
      </c>
      <c r="I35" s="18" t="s">
        <v>52</v>
      </c>
      <c r="J35" s="18" t="s">
        <v>52</v>
      </c>
      <c r="K35" s="18" t="s">
        <v>52</v>
      </c>
      <c r="L35" s="18" t="s">
        <v>52</v>
      </c>
      <c r="M35" s="18" t="s">
        <v>52</v>
      </c>
      <c r="N35" s="18" t="s">
        <v>52</v>
      </c>
      <c r="O35" s="18" t="s">
        <v>52</v>
      </c>
      <c r="P35" s="18" t="s">
        <v>52</v>
      </c>
      <c r="Q35" s="18" t="s">
        <v>52</v>
      </c>
      <c r="R35" s="18" t="s">
        <v>52</v>
      </c>
      <c r="S35" s="18" t="s">
        <v>52</v>
      </c>
      <c r="T35" s="18" t="s">
        <v>52</v>
      </c>
      <c r="U35" s="18" t="s">
        <v>52</v>
      </c>
      <c r="V35" s="18" t="s">
        <v>52</v>
      </c>
      <c r="W35" s="18" t="s">
        <v>52</v>
      </c>
      <c r="X35" s="18" t="s">
        <v>52</v>
      </c>
      <c r="Y35" s="18" t="s">
        <v>52</v>
      </c>
      <c r="Z35" s="18" t="s">
        <v>52</v>
      </c>
      <c r="AA35" s="18" t="s">
        <v>52</v>
      </c>
      <c r="AB35" s="18" t="s">
        <v>52</v>
      </c>
      <c r="AC35" s="18" t="s">
        <v>52</v>
      </c>
      <c r="AD35" s="18" t="s">
        <v>52</v>
      </c>
      <c r="AE35" s="18" t="s">
        <v>52</v>
      </c>
      <c r="AF35" s="18" t="s">
        <v>52</v>
      </c>
      <c r="AG35" s="18" t="s">
        <v>52</v>
      </c>
      <c r="AH35" s="18" t="s">
        <v>52</v>
      </c>
      <c r="AI35" s="18" t="s">
        <v>52</v>
      </c>
      <c r="AJ35" s="18" t="s">
        <v>52</v>
      </c>
      <c r="AK35" s="18" t="s">
        <v>52</v>
      </c>
      <c r="AL35" s="18" t="s">
        <v>52</v>
      </c>
      <c r="AM35" s="18" t="s">
        <v>52</v>
      </c>
      <c r="AN35" s="18" t="s">
        <v>52</v>
      </c>
      <c r="AO35" s="18" t="s">
        <v>52</v>
      </c>
      <c r="AP35" s="18" t="s">
        <v>52</v>
      </c>
      <c r="AQ35" s="18" t="s">
        <v>52</v>
      </c>
      <c r="AR35" s="18" t="s">
        <v>52</v>
      </c>
      <c r="AS35" s="18" t="s">
        <v>52</v>
      </c>
      <c r="AT35" s="18" t="s">
        <v>52</v>
      </c>
      <c r="AU35" s="18" t="s">
        <v>52</v>
      </c>
      <c r="AV35" s="18" t="s">
        <v>52</v>
      </c>
      <c r="AW35" s="18" t="s">
        <v>52</v>
      </c>
      <c r="AX35" s="18" t="s">
        <v>52</v>
      </c>
      <c r="AY35" s="18" t="s">
        <v>52</v>
      </c>
      <c r="AZ35" s="18" t="s">
        <v>52</v>
      </c>
      <c r="BA35" s="18" t="s">
        <v>52</v>
      </c>
      <c r="BB35" s="18" t="s">
        <v>52</v>
      </c>
      <c r="BC35" s="18" t="s">
        <v>52</v>
      </c>
      <c r="BD35" s="18" t="s">
        <v>52</v>
      </c>
      <c r="BE35" s="18" t="s">
        <v>52</v>
      </c>
      <c r="BF35" s="18" t="s">
        <v>52</v>
      </c>
      <c r="BG35" s="18" t="s">
        <v>52</v>
      </c>
      <c r="BH35" s="18" t="s">
        <v>52</v>
      </c>
      <c r="BI35" s="18" t="s">
        <v>52</v>
      </c>
      <c r="BJ35" s="18" t="s">
        <v>52</v>
      </c>
      <c r="BK35" s="18" t="s">
        <v>52</v>
      </c>
      <c r="BL35" s="18" t="s">
        <v>52</v>
      </c>
      <c r="BM35" s="18" t="s">
        <v>52</v>
      </c>
      <c r="BN35" s="18" t="s">
        <v>52</v>
      </c>
      <c r="BO35" s="18" t="s">
        <v>52</v>
      </c>
      <c r="BP35" s="18" t="s">
        <v>52</v>
      </c>
      <c r="BQ35" s="18" t="s">
        <v>52</v>
      </c>
      <c r="BR35" s="18" t="s">
        <v>52</v>
      </c>
      <c r="BS35" s="18" t="s">
        <v>52</v>
      </c>
      <c r="BT35" s="18" t="s">
        <v>52</v>
      </c>
      <c r="BU35" s="18" t="s">
        <v>52</v>
      </c>
      <c r="BV35" s="18" t="s">
        <v>52</v>
      </c>
      <c r="BW35" s="18" t="s">
        <v>52</v>
      </c>
      <c r="BX35" s="18" t="s">
        <v>52</v>
      </c>
      <c r="BY35" s="18" t="s">
        <v>52</v>
      </c>
      <c r="BZ35" s="18" t="s">
        <v>52</v>
      </c>
      <c r="CA35" s="18" t="s">
        <v>52</v>
      </c>
      <c r="CB35" s="18" t="s">
        <v>52</v>
      </c>
      <c r="CC35" s="18" t="s">
        <v>52</v>
      </c>
      <c r="CD35" s="18" t="s">
        <v>52</v>
      </c>
      <c r="CE35" s="18" t="s">
        <v>52</v>
      </c>
      <c r="CF35" s="18" t="s">
        <v>52</v>
      </c>
      <c r="CG35" s="18" t="s">
        <v>52</v>
      </c>
      <c r="CH35" s="18" t="s">
        <v>52</v>
      </c>
      <c r="CI35" s="18" t="s">
        <v>52</v>
      </c>
      <c r="CJ35" s="18" t="s">
        <v>52</v>
      </c>
      <c r="CK35" s="18" t="s">
        <v>52</v>
      </c>
      <c r="CL35" s="18" t="s">
        <v>52</v>
      </c>
      <c r="CM35" s="18" t="s">
        <v>52</v>
      </c>
      <c r="CN35" s="18" t="s">
        <v>52</v>
      </c>
      <c r="CO35" s="18" t="s">
        <v>52</v>
      </c>
      <c r="CP35" s="18" t="s">
        <v>52</v>
      </c>
      <c r="CQ35" s="18" t="s">
        <v>52</v>
      </c>
      <c r="CR35" s="18" t="s">
        <v>52</v>
      </c>
      <c r="CS35" s="18" t="s">
        <v>52</v>
      </c>
      <c r="CT35" s="18" t="s">
        <v>52</v>
      </c>
      <c r="CU35" s="18" t="s">
        <v>52</v>
      </c>
      <c r="CV35" s="18" t="s">
        <v>52</v>
      </c>
      <c r="CW35" s="18" t="s">
        <v>52</v>
      </c>
      <c r="CX35" s="18" t="s">
        <v>52</v>
      </c>
      <c r="CY35" s="18" t="s">
        <v>52</v>
      </c>
      <c r="CZ35" s="18" t="s">
        <v>52</v>
      </c>
      <c r="DA35" s="18" t="s">
        <v>52</v>
      </c>
      <c r="DB35" s="18" t="s">
        <v>52</v>
      </c>
      <c r="DC35" s="18" t="s">
        <v>52</v>
      </c>
      <c r="DD35" s="18" t="s">
        <v>52</v>
      </c>
      <c r="DE35" s="18" t="s">
        <v>52</v>
      </c>
      <c r="DF35" s="18" t="s">
        <v>52</v>
      </c>
      <c r="DG35" s="18" t="s">
        <v>52</v>
      </c>
      <c r="DH35" s="18" t="s">
        <v>52</v>
      </c>
      <c r="DI35" s="18" t="s">
        <v>52</v>
      </c>
      <c r="DJ35" s="18" t="s">
        <v>52</v>
      </c>
      <c r="DK35" s="18" t="s">
        <v>52</v>
      </c>
      <c r="DL35" s="18" t="s">
        <v>52</v>
      </c>
      <c r="DM35" s="18" t="s">
        <v>52</v>
      </c>
      <c r="DN35" s="18" t="s">
        <v>52</v>
      </c>
      <c r="DO35" s="18" t="s">
        <v>52</v>
      </c>
      <c r="DP35" s="18" t="s">
        <v>52</v>
      </c>
      <c r="DQ35" s="18" t="s">
        <v>52</v>
      </c>
      <c r="DR35" s="18" t="s">
        <v>52</v>
      </c>
      <c r="DS35" s="95" t="s">
        <v>52</v>
      </c>
      <c r="DT35" s="95" t="s">
        <v>52</v>
      </c>
      <c r="DU35" s="95" t="s">
        <v>52</v>
      </c>
      <c r="DV35" s="95" t="s">
        <v>52</v>
      </c>
      <c r="DW35" s="95" t="s">
        <v>52</v>
      </c>
      <c r="DX35" s="95" t="s">
        <v>52</v>
      </c>
      <c r="DY35" s="95" t="s">
        <v>52</v>
      </c>
      <c r="DZ35" s="56" t="s">
        <v>52</v>
      </c>
    </row>
    <row r="36" spans="1:130" ht="72" customHeight="1" x14ac:dyDescent="0.25">
      <c r="A36" s="16" t="s">
        <v>86</v>
      </c>
      <c r="B36" s="17" t="s">
        <v>87</v>
      </c>
      <c r="C36" s="56" t="s">
        <v>55</v>
      </c>
      <c r="D36" s="18" t="s">
        <v>52</v>
      </c>
      <c r="E36" s="18" t="s">
        <v>52</v>
      </c>
      <c r="F36" s="18" t="s">
        <v>52</v>
      </c>
      <c r="G36" s="18" t="s">
        <v>52</v>
      </c>
      <c r="H36" s="18" t="s">
        <v>52</v>
      </c>
      <c r="I36" s="18" t="s">
        <v>52</v>
      </c>
      <c r="J36" s="18" t="s">
        <v>52</v>
      </c>
      <c r="K36" s="18" t="s">
        <v>52</v>
      </c>
      <c r="L36" s="18" t="s">
        <v>52</v>
      </c>
      <c r="M36" s="18" t="s">
        <v>52</v>
      </c>
      <c r="N36" s="18" t="s">
        <v>52</v>
      </c>
      <c r="O36" s="18" t="s">
        <v>52</v>
      </c>
      <c r="P36" s="18" t="s">
        <v>52</v>
      </c>
      <c r="Q36" s="18" t="s">
        <v>52</v>
      </c>
      <c r="R36" s="18" t="s">
        <v>52</v>
      </c>
      <c r="S36" s="18" t="s">
        <v>52</v>
      </c>
      <c r="T36" s="18" t="s">
        <v>52</v>
      </c>
      <c r="U36" s="18" t="s">
        <v>52</v>
      </c>
      <c r="V36" s="18" t="s">
        <v>52</v>
      </c>
      <c r="W36" s="18" t="s">
        <v>52</v>
      </c>
      <c r="X36" s="18" t="s">
        <v>52</v>
      </c>
      <c r="Y36" s="18" t="s">
        <v>52</v>
      </c>
      <c r="Z36" s="18" t="s">
        <v>52</v>
      </c>
      <c r="AA36" s="18" t="s">
        <v>52</v>
      </c>
      <c r="AB36" s="18" t="s">
        <v>52</v>
      </c>
      <c r="AC36" s="18" t="s">
        <v>52</v>
      </c>
      <c r="AD36" s="18" t="s">
        <v>52</v>
      </c>
      <c r="AE36" s="18" t="s">
        <v>52</v>
      </c>
      <c r="AF36" s="18" t="s">
        <v>52</v>
      </c>
      <c r="AG36" s="18" t="s">
        <v>52</v>
      </c>
      <c r="AH36" s="18" t="s">
        <v>52</v>
      </c>
      <c r="AI36" s="18" t="s">
        <v>52</v>
      </c>
      <c r="AJ36" s="18" t="s">
        <v>52</v>
      </c>
      <c r="AK36" s="18" t="s">
        <v>52</v>
      </c>
      <c r="AL36" s="18" t="s">
        <v>52</v>
      </c>
      <c r="AM36" s="18" t="s">
        <v>52</v>
      </c>
      <c r="AN36" s="18" t="s">
        <v>52</v>
      </c>
      <c r="AO36" s="18" t="s">
        <v>52</v>
      </c>
      <c r="AP36" s="18" t="s">
        <v>52</v>
      </c>
      <c r="AQ36" s="18" t="s">
        <v>52</v>
      </c>
      <c r="AR36" s="18" t="s">
        <v>52</v>
      </c>
      <c r="AS36" s="18" t="s">
        <v>52</v>
      </c>
      <c r="AT36" s="18" t="s">
        <v>52</v>
      </c>
      <c r="AU36" s="18" t="s">
        <v>52</v>
      </c>
      <c r="AV36" s="18" t="s">
        <v>52</v>
      </c>
      <c r="AW36" s="18" t="s">
        <v>52</v>
      </c>
      <c r="AX36" s="18" t="s">
        <v>52</v>
      </c>
      <c r="AY36" s="18" t="s">
        <v>52</v>
      </c>
      <c r="AZ36" s="18" t="s">
        <v>52</v>
      </c>
      <c r="BA36" s="18" t="s">
        <v>52</v>
      </c>
      <c r="BB36" s="18" t="s">
        <v>52</v>
      </c>
      <c r="BC36" s="18" t="s">
        <v>52</v>
      </c>
      <c r="BD36" s="18" t="s">
        <v>52</v>
      </c>
      <c r="BE36" s="18" t="s">
        <v>52</v>
      </c>
      <c r="BF36" s="18" t="s">
        <v>52</v>
      </c>
      <c r="BG36" s="18" t="s">
        <v>52</v>
      </c>
      <c r="BH36" s="18" t="s">
        <v>52</v>
      </c>
      <c r="BI36" s="18" t="s">
        <v>52</v>
      </c>
      <c r="BJ36" s="18" t="s">
        <v>52</v>
      </c>
      <c r="BK36" s="18" t="s">
        <v>52</v>
      </c>
      <c r="BL36" s="18" t="s">
        <v>52</v>
      </c>
      <c r="BM36" s="18" t="s">
        <v>52</v>
      </c>
      <c r="BN36" s="18" t="s">
        <v>52</v>
      </c>
      <c r="BO36" s="18" t="s">
        <v>52</v>
      </c>
      <c r="BP36" s="18" t="s">
        <v>52</v>
      </c>
      <c r="BQ36" s="18" t="s">
        <v>52</v>
      </c>
      <c r="BR36" s="18" t="s">
        <v>52</v>
      </c>
      <c r="BS36" s="18" t="s">
        <v>52</v>
      </c>
      <c r="BT36" s="18" t="s">
        <v>52</v>
      </c>
      <c r="BU36" s="18" t="s">
        <v>52</v>
      </c>
      <c r="BV36" s="18" t="s">
        <v>52</v>
      </c>
      <c r="BW36" s="18" t="s">
        <v>52</v>
      </c>
      <c r="BX36" s="18" t="s">
        <v>52</v>
      </c>
      <c r="BY36" s="18" t="s">
        <v>52</v>
      </c>
      <c r="BZ36" s="18" t="s">
        <v>52</v>
      </c>
      <c r="CA36" s="18" t="s">
        <v>52</v>
      </c>
      <c r="CB36" s="18" t="s">
        <v>52</v>
      </c>
      <c r="CC36" s="18" t="s">
        <v>52</v>
      </c>
      <c r="CD36" s="18" t="s">
        <v>52</v>
      </c>
      <c r="CE36" s="18" t="s">
        <v>52</v>
      </c>
      <c r="CF36" s="18" t="s">
        <v>52</v>
      </c>
      <c r="CG36" s="18" t="s">
        <v>52</v>
      </c>
      <c r="CH36" s="18" t="s">
        <v>52</v>
      </c>
      <c r="CI36" s="18" t="s">
        <v>52</v>
      </c>
      <c r="CJ36" s="18" t="s">
        <v>52</v>
      </c>
      <c r="CK36" s="18" t="s">
        <v>52</v>
      </c>
      <c r="CL36" s="18" t="s">
        <v>52</v>
      </c>
      <c r="CM36" s="18" t="s">
        <v>52</v>
      </c>
      <c r="CN36" s="18" t="s">
        <v>52</v>
      </c>
      <c r="CO36" s="18" t="s">
        <v>52</v>
      </c>
      <c r="CP36" s="18" t="s">
        <v>52</v>
      </c>
      <c r="CQ36" s="18" t="s">
        <v>52</v>
      </c>
      <c r="CR36" s="18" t="s">
        <v>52</v>
      </c>
      <c r="CS36" s="18" t="s">
        <v>52</v>
      </c>
      <c r="CT36" s="18" t="s">
        <v>52</v>
      </c>
      <c r="CU36" s="18" t="s">
        <v>52</v>
      </c>
      <c r="CV36" s="18" t="s">
        <v>52</v>
      </c>
      <c r="CW36" s="18" t="s">
        <v>52</v>
      </c>
      <c r="CX36" s="18" t="s">
        <v>52</v>
      </c>
      <c r="CY36" s="18" t="s">
        <v>52</v>
      </c>
      <c r="CZ36" s="18" t="s">
        <v>52</v>
      </c>
      <c r="DA36" s="18" t="s">
        <v>52</v>
      </c>
      <c r="DB36" s="18" t="s">
        <v>52</v>
      </c>
      <c r="DC36" s="18" t="s">
        <v>52</v>
      </c>
      <c r="DD36" s="18" t="s">
        <v>52</v>
      </c>
      <c r="DE36" s="18" t="s">
        <v>52</v>
      </c>
      <c r="DF36" s="18" t="s">
        <v>52</v>
      </c>
      <c r="DG36" s="18" t="s">
        <v>52</v>
      </c>
      <c r="DH36" s="18" t="s">
        <v>52</v>
      </c>
      <c r="DI36" s="18" t="s">
        <v>52</v>
      </c>
      <c r="DJ36" s="18" t="s">
        <v>52</v>
      </c>
      <c r="DK36" s="18" t="s">
        <v>52</v>
      </c>
      <c r="DL36" s="18" t="s">
        <v>52</v>
      </c>
      <c r="DM36" s="18" t="s">
        <v>52</v>
      </c>
      <c r="DN36" s="18" t="s">
        <v>52</v>
      </c>
      <c r="DO36" s="18" t="s">
        <v>52</v>
      </c>
      <c r="DP36" s="18" t="s">
        <v>52</v>
      </c>
      <c r="DQ36" s="18" t="s">
        <v>52</v>
      </c>
      <c r="DR36" s="18" t="s">
        <v>52</v>
      </c>
      <c r="DS36" s="95" t="s">
        <v>52</v>
      </c>
      <c r="DT36" s="95" t="s">
        <v>52</v>
      </c>
      <c r="DU36" s="95" t="s">
        <v>52</v>
      </c>
      <c r="DV36" s="95" t="s">
        <v>52</v>
      </c>
      <c r="DW36" s="95" t="s">
        <v>52</v>
      </c>
      <c r="DX36" s="95" t="s">
        <v>52</v>
      </c>
      <c r="DY36" s="95" t="s">
        <v>52</v>
      </c>
      <c r="DZ36" s="56" t="s">
        <v>52</v>
      </c>
    </row>
    <row r="37" spans="1:130" ht="97.5" customHeight="1" x14ac:dyDescent="0.25">
      <c r="A37" s="16" t="s">
        <v>86</v>
      </c>
      <c r="B37" s="17" t="s">
        <v>88</v>
      </c>
      <c r="C37" s="56" t="s">
        <v>55</v>
      </c>
      <c r="D37" s="18" t="s">
        <v>52</v>
      </c>
      <c r="E37" s="18" t="s">
        <v>52</v>
      </c>
      <c r="F37" s="18" t="s">
        <v>52</v>
      </c>
      <c r="G37" s="18" t="s">
        <v>52</v>
      </c>
      <c r="H37" s="18" t="s">
        <v>52</v>
      </c>
      <c r="I37" s="18" t="s">
        <v>52</v>
      </c>
      <c r="J37" s="18" t="s">
        <v>52</v>
      </c>
      <c r="K37" s="18" t="s">
        <v>52</v>
      </c>
      <c r="L37" s="18" t="s">
        <v>52</v>
      </c>
      <c r="M37" s="18" t="s">
        <v>52</v>
      </c>
      <c r="N37" s="18" t="s">
        <v>52</v>
      </c>
      <c r="O37" s="18" t="s">
        <v>52</v>
      </c>
      <c r="P37" s="18" t="s">
        <v>52</v>
      </c>
      <c r="Q37" s="18" t="s">
        <v>52</v>
      </c>
      <c r="R37" s="18" t="s">
        <v>52</v>
      </c>
      <c r="S37" s="18" t="s">
        <v>52</v>
      </c>
      <c r="T37" s="18" t="s">
        <v>52</v>
      </c>
      <c r="U37" s="18" t="s">
        <v>52</v>
      </c>
      <c r="V37" s="18" t="s">
        <v>52</v>
      </c>
      <c r="W37" s="18" t="s">
        <v>52</v>
      </c>
      <c r="X37" s="18" t="s">
        <v>52</v>
      </c>
      <c r="Y37" s="18" t="s">
        <v>52</v>
      </c>
      <c r="Z37" s="18" t="s">
        <v>52</v>
      </c>
      <c r="AA37" s="18" t="s">
        <v>52</v>
      </c>
      <c r="AB37" s="18" t="s">
        <v>52</v>
      </c>
      <c r="AC37" s="18" t="s">
        <v>52</v>
      </c>
      <c r="AD37" s="18" t="s">
        <v>52</v>
      </c>
      <c r="AE37" s="18" t="s">
        <v>52</v>
      </c>
      <c r="AF37" s="18" t="s">
        <v>52</v>
      </c>
      <c r="AG37" s="18" t="s">
        <v>52</v>
      </c>
      <c r="AH37" s="18" t="s">
        <v>52</v>
      </c>
      <c r="AI37" s="18" t="s">
        <v>52</v>
      </c>
      <c r="AJ37" s="18" t="s">
        <v>52</v>
      </c>
      <c r="AK37" s="18" t="s">
        <v>52</v>
      </c>
      <c r="AL37" s="18" t="s">
        <v>52</v>
      </c>
      <c r="AM37" s="18" t="s">
        <v>52</v>
      </c>
      <c r="AN37" s="18" t="s">
        <v>52</v>
      </c>
      <c r="AO37" s="18" t="s">
        <v>52</v>
      </c>
      <c r="AP37" s="18" t="s">
        <v>52</v>
      </c>
      <c r="AQ37" s="18" t="s">
        <v>52</v>
      </c>
      <c r="AR37" s="18" t="s">
        <v>52</v>
      </c>
      <c r="AS37" s="18" t="s">
        <v>52</v>
      </c>
      <c r="AT37" s="18" t="s">
        <v>52</v>
      </c>
      <c r="AU37" s="18" t="s">
        <v>52</v>
      </c>
      <c r="AV37" s="18" t="s">
        <v>52</v>
      </c>
      <c r="AW37" s="18" t="s">
        <v>52</v>
      </c>
      <c r="AX37" s="18" t="s">
        <v>52</v>
      </c>
      <c r="AY37" s="18" t="s">
        <v>52</v>
      </c>
      <c r="AZ37" s="18" t="s">
        <v>52</v>
      </c>
      <c r="BA37" s="18" t="s">
        <v>52</v>
      </c>
      <c r="BB37" s="18" t="s">
        <v>52</v>
      </c>
      <c r="BC37" s="18" t="s">
        <v>52</v>
      </c>
      <c r="BD37" s="18" t="s">
        <v>52</v>
      </c>
      <c r="BE37" s="18" t="s">
        <v>52</v>
      </c>
      <c r="BF37" s="18" t="s">
        <v>52</v>
      </c>
      <c r="BG37" s="18" t="s">
        <v>52</v>
      </c>
      <c r="BH37" s="18" t="s">
        <v>52</v>
      </c>
      <c r="BI37" s="18" t="s">
        <v>52</v>
      </c>
      <c r="BJ37" s="18" t="s">
        <v>52</v>
      </c>
      <c r="BK37" s="18" t="s">
        <v>52</v>
      </c>
      <c r="BL37" s="18" t="s">
        <v>52</v>
      </c>
      <c r="BM37" s="18" t="s">
        <v>52</v>
      </c>
      <c r="BN37" s="18" t="s">
        <v>52</v>
      </c>
      <c r="BO37" s="18" t="s">
        <v>52</v>
      </c>
      <c r="BP37" s="18" t="s">
        <v>52</v>
      </c>
      <c r="BQ37" s="18" t="s">
        <v>52</v>
      </c>
      <c r="BR37" s="18" t="s">
        <v>52</v>
      </c>
      <c r="BS37" s="18" t="s">
        <v>52</v>
      </c>
      <c r="BT37" s="18" t="s">
        <v>52</v>
      </c>
      <c r="BU37" s="18" t="s">
        <v>52</v>
      </c>
      <c r="BV37" s="18" t="s">
        <v>52</v>
      </c>
      <c r="BW37" s="18" t="s">
        <v>52</v>
      </c>
      <c r="BX37" s="18" t="s">
        <v>52</v>
      </c>
      <c r="BY37" s="18" t="s">
        <v>52</v>
      </c>
      <c r="BZ37" s="18" t="s">
        <v>52</v>
      </c>
      <c r="CA37" s="18" t="s">
        <v>52</v>
      </c>
      <c r="CB37" s="18" t="s">
        <v>52</v>
      </c>
      <c r="CC37" s="18" t="s">
        <v>52</v>
      </c>
      <c r="CD37" s="18" t="s">
        <v>52</v>
      </c>
      <c r="CE37" s="18" t="s">
        <v>52</v>
      </c>
      <c r="CF37" s="18" t="s">
        <v>52</v>
      </c>
      <c r="CG37" s="18" t="s">
        <v>52</v>
      </c>
      <c r="CH37" s="18" t="s">
        <v>52</v>
      </c>
      <c r="CI37" s="18" t="s">
        <v>52</v>
      </c>
      <c r="CJ37" s="18" t="s">
        <v>52</v>
      </c>
      <c r="CK37" s="18" t="s">
        <v>52</v>
      </c>
      <c r="CL37" s="18" t="s">
        <v>52</v>
      </c>
      <c r="CM37" s="18" t="s">
        <v>52</v>
      </c>
      <c r="CN37" s="18" t="s">
        <v>52</v>
      </c>
      <c r="CO37" s="18" t="s">
        <v>52</v>
      </c>
      <c r="CP37" s="18" t="s">
        <v>52</v>
      </c>
      <c r="CQ37" s="18" t="s">
        <v>52</v>
      </c>
      <c r="CR37" s="18" t="s">
        <v>52</v>
      </c>
      <c r="CS37" s="18" t="s">
        <v>52</v>
      </c>
      <c r="CT37" s="18" t="s">
        <v>52</v>
      </c>
      <c r="CU37" s="18" t="s">
        <v>52</v>
      </c>
      <c r="CV37" s="18" t="s">
        <v>52</v>
      </c>
      <c r="CW37" s="18" t="s">
        <v>52</v>
      </c>
      <c r="CX37" s="18" t="s">
        <v>52</v>
      </c>
      <c r="CY37" s="18" t="s">
        <v>52</v>
      </c>
      <c r="CZ37" s="18" t="s">
        <v>52</v>
      </c>
      <c r="DA37" s="18" t="s">
        <v>52</v>
      </c>
      <c r="DB37" s="18" t="s">
        <v>52</v>
      </c>
      <c r="DC37" s="18" t="s">
        <v>52</v>
      </c>
      <c r="DD37" s="18" t="s">
        <v>52</v>
      </c>
      <c r="DE37" s="18" t="s">
        <v>52</v>
      </c>
      <c r="DF37" s="18" t="s">
        <v>52</v>
      </c>
      <c r="DG37" s="18" t="s">
        <v>52</v>
      </c>
      <c r="DH37" s="18" t="s">
        <v>52</v>
      </c>
      <c r="DI37" s="18" t="s">
        <v>52</v>
      </c>
      <c r="DJ37" s="18" t="s">
        <v>52</v>
      </c>
      <c r="DK37" s="18" t="s">
        <v>52</v>
      </c>
      <c r="DL37" s="18" t="s">
        <v>52</v>
      </c>
      <c r="DM37" s="18" t="s">
        <v>52</v>
      </c>
      <c r="DN37" s="18" t="s">
        <v>52</v>
      </c>
      <c r="DO37" s="18" t="s">
        <v>52</v>
      </c>
      <c r="DP37" s="18" t="s">
        <v>52</v>
      </c>
      <c r="DQ37" s="18" t="s">
        <v>52</v>
      </c>
      <c r="DR37" s="18" t="s">
        <v>52</v>
      </c>
      <c r="DS37" s="95" t="s">
        <v>52</v>
      </c>
      <c r="DT37" s="95" t="s">
        <v>52</v>
      </c>
      <c r="DU37" s="95" t="s">
        <v>52</v>
      </c>
      <c r="DV37" s="95" t="s">
        <v>52</v>
      </c>
      <c r="DW37" s="95" t="s">
        <v>52</v>
      </c>
      <c r="DX37" s="95" t="s">
        <v>52</v>
      </c>
      <c r="DY37" s="95" t="s">
        <v>52</v>
      </c>
      <c r="DZ37" s="56" t="s">
        <v>52</v>
      </c>
    </row>
    <row r="38" spans="1:130" ht="89.25" customHeight="1" x14ac:dyDescent="0.25">
      <c r="A38" s="16" t="s">
        <v>86</v>
      </c>
      <c r="B38" s="17" t="s">
        <v>89</v>
      </c>
      <c r="C38" s="56" t="s">
        <v>55</v>
      </c>
      <c r="D38" s="18" t="s">
        <v>52</v>
      </c>
      <c r="E38" s="18" t="s">
        <v>52</v>
      </c>
      <c r="F38" s="18" t="s">
        <v>52</v>
      </c>
      <c r="G38" s="18" t="s">
        <v>52</v>
      </c>
      <c r="H38" s="18" t="s">
        <v>52</v>
      </c>
      <c r="I38" s="18" t="s">
        <v>52</v>
      </c>
      <c r="J38" s="18" t="s">
        <v>52</v>
      </c>
      <c r="K38" s="18" t="s">
        <v>52</v>
      </c>
      <c r="L38" s="18" t="s">
        <v>52</v>
      </c>
      <c r="M38" s="18" t="s">
        <v>52</v>
      </c>
      <c r="N38" s="18" t="s">
        <v>52</v>
      </c>
      <c r="O38" s="18" t="s">
        <v>52</v>
      </c>
      <c r="P38" s="18" t="s">
        <v>52</v>
      </c>
      <c r="Q38" s="18" t="s">
        <v>52</v>
      </c>
      <c r="R38" s="18" t="s">
        <v>52</v>
      </c>
      <c r="S38" s="18" t="s">
        <v>52</v>
      </c>
      <c r="T38" s="18" t="s">
        <v>52</v>
      </c>
      <c r="U38" s="18" t="s">
        <v>52</v>
      </c>
      <c r="V38" s="18" t="s">
        <v>52</v>
      </c>
      <c r="W38" s="18" t="s">
        <v>52</v>
      </c>
      <c r="X38" s="18" t="s">
        <v>52</v>
      </c>
      <c r="Y38" s="18" t="s">
        <v>52</v>
      </c>
      <c r="Z38" s="18" t="s">
        <v>52</v>
      </c>
      <c r="AA38" s="18" t="s">
        <v>52</v>
      </c>
      <c r="AB38" s="18" t="s">
        <v>52</v>
      </c>
      <c r="AC38" s="18" t="s">
        <v>52</v>
      </c>
      <c r="AD38" s="18" t="s">
        <v>52</v>
      </c>
      <c r="AE38" s="18" t="s">
        <v>52</v>
      </c>
      <c r="AF38" s="18" t="s">
        <v>52</v>
      </c>
      <c r="AG38" s="18" t="s">
        <v>52</v>
      </c>
      <c r="AH38" s="18" t="s">
        <v>52</v>
      </c>
      <c r="AI38" s="18" t="s">
        <v>52</v>
      </c>
      <c r="AJ38" s="18" t="s">
        <v>52</v>
      </c>
      <c r="AK38" s="18" t="s">
        <v>52</v>
      </c>
      <c r="AL38" s="18" t="s">
        <v>52</v>
      </c>
      <c r="AM38" s="18" t="s">
        <v>52</v>
      </c>
      <c r="AN38" s="18" t="s">
        <v>52</v>
      </c>
      <c r="AO38" s="18" t="s">
        <v>52</v>
      </c>
      <c r="AP38" s="18" t="s">
        <v>52</v>
      </c>
      <c r="AQ38" s="18" t="s">
        <v>52</v>
      </c>
      <c r="AR38" s="18" t="s">
        <v>52</v>
      </c>
      <c r="AS38" s="18" t="s">
        <v>52</v>
      </c>
      <c r="AT38" s="18" t="s">
        <v>52</v>
      </c>
      <c r="AU38" s="18" t="s">
        <v>52</v>
      </c>
      <c r="AV38" s="18" t="s">
        <v>52</v>
      </c>
      <c r="AW38" s="18" t="s">
        <v>52</v>
      </c>
      <c r="AX38" s="18" t="s">
        <v>52</v>
      </c>
      <c r="AY38" s="18" t="s">
        <v>52</v>
      </c>
      <c r="AZ38" s="18" t="s">
        <v>52</v>
      </c>
      <c r="BA38" s="18" t="s">
        <v>52</v>
      </c>
      <c r="BB38" s="18" t="s">
        <v>52</v>
      </c>
      <c r="BC38" s="18" t="s">
        <v>52</v>
      </c>
      <c r="BD38" s="18" t="s">
        <v>52</v>
      </c>
      <c r="BE38" s="18" t="s">
        <v>52</v>
      </c>
      <c r="BF38" s="18" t="s">
        <v>52</v>
      </c>
      <c r="BG38" s="18" t="s">
        <v>52</v>
      </c>
      <c r="BH38" s="18" t="s">
        <v>52</v>
      </c>
      <c r="BI38" s="18" t="s">
        <v>52</v>
      </c>
      <c r="BJ38" s="18" t="s">
        <v>52</v>
      </c>
      <c r="BK38" s="18" t="s">
        <v>52</v>
      </c>
      <c r="BL38" s="18" t="s">
        <v>52</v>
      </c>
      <c r="BM38" s="18" t="s">
        <v>52</v>
      </c>
      <c r="BN38" s="18" t="s">
        <v>52</v>
      </c>
      <c r="BO38" s="18" t="s">
        <v>52</v>
      </c>
      <c r="BP38" s="18" t="s">
        <v>52</v>
      </c>
      <c r="BQ38" s="18" t="s">
        <v>52</v>
      </c>
      <c r="BR38" s="18" t="s">
        <v>52</v>
      </c>
      <c r="BS38" s="18" t="s">
        <v>52</v>
      </c>
      <c r="BT38" s="18" t="s">
        <v>52</v>
      </c>
      <c r="BU38" s="18" t="s">
        <v>52</v>
      </c>
      <c r="BV38" s="18" t="s">
        <v>52</v>
      </c>
      <c r="BW38" s="18" t="s">
        <v>52</v>
      </c>
      <c r="BX38" s="18" t="s">
        <v>52</v>
      </c>
      <c r="BY38" s="18" t="s">
        <v>52</v>
      </c>
      <c r="BZ38" s="18" t="s">
        <v>52</v>
      </c>
      <c r="CA38" s="18" t="s">
        <v>52</v>
      </c>
      <c r="CB38" s="18" t="s">
        <v>52</v>
      </c>
      <c r="CC38" s="18" t="s">
        <v>52</v>
      </c>
      <c r="CD38" s="18" t="s">
        <v>52</v>
      </c>
      <c r="CE38" s="18" t="s">
        <v>52</v>
      </c>
      <c r="CF38" s="18" t="s">
        <v>52</v>
      </c>
      <c r="CG38" s="18" t="s">
        <v>52</v>
      </c>
      <c r="CH38" s="18" t="s">
        <v>52</v>
      </c>
      <c r="CI38" s="18" t="s">
        <v>52</v>
      </c>
      <c r="CJ38" s="18" t="s">
        <v>52</v>
      </c>
      <c r="CK38" s="18" t="s">
        <v>52</v>
      </c>
      <c r="CL38" s="18" t="s">
        <v>52</v>
      </c>
      <c r="CM38" s="18" t="s">
        <v>52</v>
      </c>
      <c r="CN38" s="18" t="s">
        <v>52</v>
      </c>
      <c r="CO38" s="18" t="s">
        <v>52</v>
      </c>
      <c r="CP38" s="18" t="s">
        <v>52</v>
      </c>
      <c r="CQ38" s="18" t="s">
        <v>52</v>
      </c>
      <c r="CR38" s="18" t="s">
        <v>52</v>
      </c>
      <c r="CS38" s="18" t="s">
        <v>52</v>
      </c>
      <c r="CT38" s="18" t="s">
        <v>52</v>
      </c>
      <c r="CU38" s="18" t="s">
        <v>52</v>
      </c>
      <c r="CV38" s="18" t="s">
        <v>52</v>
      </c>
      <c r="CW38" s="18" t="s">
        <v>52</v>
      </c>
      <c r="CX38" s="18" t="s">
        <v>52</v>
      </c>
      <c r="CY38" s="18" t="s">
        <v>52</v>
      </c>
      <c r="CZ38" s="18" t="s">
        <v>52</v>
      </c>
      <c r="DA38" s="18" t="s">
        <v>52</v>
      </c>
      <c r="DB38" s="18" t="s">
        <v>52</v>
      </c>
      <c r="DC38" s="18" t="s">
        <v>52</v>
      </c>
      <c r="DD38" s="18" t="s">
        <v>52</v>
      </c>
      <c r="DE38" s="18" t="s">
        <v>52</v>
      </c>
      <c r="DF38" s="18" t="s">
        <v>52</v>
      </c>
      <c r="DG38" s="18" t="s">
        <v>52</v>
      </c>
      <c r="DH38" s="18" t="s">
        <v>52</v>
      </c>
      <c r="DI38" s="18" t="s">
        <v>52</v>
      </c>
      <c r="DJ38" s="18" t="s">
        <v>52</v>
      </c>
      <c r="DK38" s="18" t="s">
        <v>52</v>
      </c>
      <c r="DL38" s="18" t="s">
        <v>52</v>
      </c>
      <c r="DM38" s="18" t="s">
        <v>52</v>
      </c>
      <c r="DN38" s="18" t="s">
        <v>52</v>
      </c>
      <c r="DO38" s="18" t="s">
        <v>52</v>
      </c>
      <c r="DP38" s="18" t="s">
        <v>52</v>
      </c>
      <c r="DQ38" s="18" t="s">
        <v>52</v>
      </c>
      <c r="DR38" s="18" t="s">
        <v>52</v>
      </c>
      <c r="DS38" s="95" t="s">
        <v>52</v>
      </c>
      <c r="DT38" s="95" t="s">
        <v>52</v>
      </c>
      <c r="DU38" s="95" t="s">
        <v>52</v>
      </c>
      <c r="DV38" s="95" t="s">
        <v>52</v>
      </c>
      <c r="DW38" s="95" t="s">
        <v>52</v>
      </c>
      <c r="DX38" s="95" t="s">
        <v>52</v>
      </c>
      <c r="DY38" s="95" t="s">
        <v>52</v>
      </c>
      <c r="DZ38" s="56" t="s">
        <v>52</v>
      </c>
    </row>
    <row r="39" spans="1:130" ht="101.45" customHeight="1" x14ac:dyDescent="0.25">
      <c r="A39" s="16" t="s">
        <v>86</v>
      </c>
      <c r="B39" s="17" t="s">
        <v>90</v>
      </c>
      <c r="C39" s="56" t="s">
        <v>55</v>
      </c>
      <c r="D39" s="18" t="s">
        <v>52</v>
      </c>
      <c r="E39" s="18" t="s">
        <v>52</v>
      </c>
      <c r="F39" s="18" t="s">
        <v>52</v>
      </c>
      <c r="G39" s="18" t="s">
        <v>52</v>
      </c>
      <c r="H39" s="18" t="s">
        <v>52</v>
      </c>
      <c r="I39" s="18" t="s">
        <v>52</v>
      </c>
      <c r="J39" s="18" t="s">
        <v>52</v>
      </c>
      <c r="K39" s="18" t="s">
        <v>52</v>
      </c>
      <c r="L39" s="18" t="s">
        <v>52</v>
      </c>
      <c r="M39" s="18" t="s">
        <v>52</v>
      </c>
      <c r="N39" s="18" t="s">
        <v>52</v>
      </c>
      <c r="O39" s="18" t="s">
        <v>52</v>
      </c>
      <c r="P39" s="18" t="s">
        <v>52</v>
      </c>
      <c r="Q39" s="18" t="s">
        <v>52</v>
      </c>
      <c r="R39" s="18" t="s">
        <v>52</v>
      </c>
      <c r="S39" s="18" t="s">
        <v>52</v>
      </c>
      <c r="T39" s="18" t="s">
        <v>52</v>
      </c>
      <c r="U39" s="18" t="s">
        <v>52</v>
      </c>
      <c r="V39" s="18" t="s">
        <v>52</v>
      </c>
      <c r="W39" s="18" t="s">
        <v>52</v>
      </c>
      <c r="X39" s="18" t="s">
        <v>52</v>
      </c>
      <c r="Y39" s="18" t="s">
        <v>52</v>
      </c>
      <c r="Z39" s="18" t="s">
        <v>52</v>
      </c>
      <c r="AA39" s="18" t="s">
        <v>52</v>
      </c>
      <c r="AB39" s="18" t="s">
        <v>52</v>
      </c>
      <c r="AC39" s="18" t="s">
        <v>52</v>
      </c>
      <c r="AD39" s="18" t="s">
        <v>52</v>
      </c>
      <c r="AE39" s="18" t="s">
        <v>52</v>
      </c>
      <c r="AF39" s="18" t="s">
        <v>52</v>
      </c>
      <c r="AG39" s="18" t="s">
        <v>52</v>
      </c>
      <c r="AH39" s="18" t="s">
        <v>52</v>
      </c>
      <c r="AI39" s="18" t="s">
        <v>52</v>
      </c>
      <c r="AJ39" s="18" t="s">
        <v>52</v>
      </c>
      <c r="AK39" s="18" t="s">
        <v>52</v>
      </c>
      <c r="AL39" s="18" t="s">
        <v>52</v>
      </c>
      <c r="AM39" s="18" t="s">
        <v>52</v>
      </c>
      <c r="AN39" s="18" t="s">
        <v>52</v>
      </c>
      <c r="AO39" s="18" t="s">
        <v>52</v>
      </c>
      <c r="AP39" s="18" t="s">
        <v>52</v>
      </c>
      <c r="AQ39" s="18" t="s">
        <v>52</v>
      </c>
      <c r="AR39" s="18" t="s">
        <v>52</v>
      </c>
      <c r="AS39" s="18" t="s">
        <v>52</v>
      </c>
      <c r="AT39" s="18" t="s">
        <v>52</v>
      </c>
      <c r="AU39" s="18" t="s">
        <v>52</v>
      </c>
      <c r="AV39" s="18" t="s">
        <v>52</v>
      </c>
      <c r="AW39" s="18" t="s">
        <v>52</v>
      </c>
      <c r="AX39" s="18" t="s">
        <v>52</v>
      </c>
      <c r="AY39" s="18" t="s">
        <v>52</v>
      </c>
      <c r="AZ39" s="18" t="s">
        <v>52</v>
      </c>
      <c r="BA39" s="18" t="s">
        <v>52</v>
      </c>
      <c r="BB39" s="18" t="s">
        <v>52</v>
      </c>
      <c r="BC39" s="18" t="s">
        <v>52</v>
      </c>
      <c r="BD39" s="18" t="s">
        <v>52</v>
      </c>
      <c r="BE39" s="18" t="s">
        <v>52</v>
      </c>
      <c r="BF39" s="18" t="s">
        <v>52</v>
      </c>
      <c r="BG39" s="18" t="s">
        <v>52</v>
      </c>
      <c r="BH39" s="18" t="s">
        <v>52</v>
      </c>
      <c r="BI39" s="18" t="s">
        <v>52</v>
      </c>
      <c r="BJ39" s="18" t="s">
        <v>52</v>
      </c>
      <c r="BK39" s="18" t="s">
        <v>52</v>
      </c>
      <c r="BL39" s="18" t="s">
        <v>52</v>
      </c>
      <c r="BM39" s="18" t="s">
        <v>52</v>
      </c>
      <c r="BN39" s="18" t="s">
        <v>52</v>
      </c>
      <c r="BO39" s="18" t="s">
        <v>52</v>
      </c>
      <c r="BP39" s="18" t="s">
        <v>52</v>
      </c>
      <c r="BQ39" s="18" t="s">
        <v>52</v>
      </c>
      <c r="BR39" s="18" t="s">
        <v>52</v>
      </c>
      <c r="BS39" s="18" t="s">
        <v>52</v>
      </c>
      <c r="BT39" s="18" t="s">
        <v>52</v>
      </c>
      <c r="BU39" s="18" t="s">
        <v>52</v>
      </c>
      <c r="BV39" s="18" t="s">
        <v>52</v>
      </c>
      <c r="BW39" s="18" t="s">
        <v>52</v>
      </c>
      <c r="BX39" s="18" t="s">
        <v>52</v>
      </c>
      <c r="BY39" s="18" t="s">
        <v>52</v>
      </c>
      <c r="BZ39" s="18" t="s">
        <v>52</v>
      </c>
      <c r="CA39" s="18" t="s">
        <v>52</v>
      </c>
      <c r="CB39" s="18" t="s">
        <v>52</v>
      </c>
      <c r="CC39" s="18" t="s">
        <v>52</v>
      </c>
      <c r="CD39" s="18" t="s">
        <v>52</v>
      </c>
      <c r="CE39" s="18" t="s">
        <v>52</v>
      </c>
      <c r="CF39" s="18" t="s">
        <v>52</v>
      </c>
      <c r="CG39" s="18" t="s">
        <v>52</v>
      </c>
      <c r="CH39" s="18" t="s">
        <v>52</v>
      </c>
      <c r="CI39" s="18" t="s">
        <v>52</v>
      </c>
      <c r="CJ39" s="18" t="s">
        <v>52</v>
      </c>
      <c r="CK39" s="18" t="s">
        <v>52</v>
      </c>
      <c r="CL39" s="18" t="s">
        <v>52</v>
      </c>
      <c r="CM39" s="18" t="s">
        <v>52</v>
      </c>
      <c r="CN39" s="18" t="s">
        <v>52</v>
      </c>
      <c r="CO39" s="18" t="s">
        <v>52</v>
      </c>
      <c r="CP39" s="18" t="s">
        <v>52</v>
      </c>
      <c r="CQ39" s="18" t="s">
        <v>52</v>
      </c>
      <c r="CR39" s="18" t="s">
        <v>52</v>
      </c>
      <c r="CS39" s="18" t="s">
        <v>52</v>
      </c>
      <c r="CT39" s="18" t="s">
        <v>52</v>
      </c>
      <c r="CU39" s="18" t="s">
        <v>52</v>
      </c>
      <c r="CV39" s="18" t="s">
        <v>52</v>
      </c>
      <c r="CW39" s="18" t="s">
        <v>52</v>
      </c>
      <c r="CX39" s="18" t="s">
        <v>52</v>
      </c>
      <c r="CY39" s="18" t="s">
        <v>52</v>
      </c>
      <c r="CZ39" s="18" t="s">
        <v>52</v>
      </c>
      <c r="DA39" s="18" t="s">
        <v>52</v>
      </c>
      <c r="DB39" s="18" t="s">
        <v>52</v>
      </c>
      <c r="DC39" s="18" t="s">
        <v>52</v>
      </c>
      <c r="DD39" s="18" t="s">
        <v>52</v>
      </c>
      <c r="DE39" s="18" t="s">
        <v>52</v>
      </c>
      <c r="DF39" s="18" t="s">
        <v>52</v>
      </c>
      <c r="DG39" s="18" t="s">
        <v>52</v>
      </c>
      <c r="DH39" s="18" t="s">
        <v>52</v>
      </c>
      <c r="DI39" s="18" t="s">
        <v>52</v>
      </c>
      <c r="DJ39" s="18" t="s">
        <v>52</v>
      </c>
      <c r="DK39" s="18" t="s">
        <v>52</v>
      </c>
      <c r="DL39" s="18" t="s">
        <v>52</v>
      </c>
      <c r="DM39" s="18" t="s">
        <v>52</v>
      </c>
      <c r="DN39" s="18" t="s">
        <v>52</v>
      </c>
      <c r="DO39" s="18" t="s">
        <v>52</v>
      </c>
      <c r="DP39" s="18" t="s">
        <v>52</v>
      </c>
      <c r="DQ39" s="18" t="s">
        <v>52</v>
      </c>
      <c r="DR39" s="18" t="s">
        <v>52</v>
      </c>
      <c r="DS39" s="95" t="s">
        <v>52</v>
      </c>
      <c r="DT39" s="95" t="s">
        <v>52</v>
      </c>
      <c r="DU39" s="95" t="s">
        <v>52</v>
      </c>
      <c r="DV39" s="95" t="s">
        <v>52</v>
      </c>
      <c r="DW39" s="95" t="s">
        <v>52</v>
      </c>
      <c r="DX39" s="95" t="s">
        <v>52</v>
      </c>
      <c r="DY39" s="95" t="s">
        <v>52</v>
      </c>
      <c r="DZ39" s="56" t="s">
        <v>52</v>
      </c>
    </row>
    <row r="40" spans="1:130" ht="53.45" customHeight="1" x14ac:dyDescent="0.25">
      <c r="A40" s="16" t="s">
        <v>91</v>
      </c>
      <c r="B40" s="17" t="s">
        <v>87</v>
      </c>
      <c r="C40" s="56" t="s">
        <v>55</v>
      </c>
      <c r="D40" s="18" t="s">
        <v>52</v>
      </c>
      <c r="E40" s="18" t="s">
        <v>52</v>
      </c>
      <c r="F40" s="18" t="s">
        <v>52</v>
      </c>
      <c r="G40" s="18" t="s">
        <v>52</v>
      </c>
      <c r="H40" s="18" t="s">
        <v>52</v>
      </c>
      <c r="I40" s="18" t="s">
        <v>52</v>
      </c>
      <c r="J40" s="18" t="s">
        <v>52</v>
      </c>
      <c r="K40" s="18" t="s">
        <v>52</v>
      </c>
      <c r="L40" s="18" t="s">
        <v>52</v>
      </c>
      <c r="M40" s="18" t="s">
        <v>52</v>
      </c>
      <c r="N40" s="18" t="s">
        <v>52</v>
      </c>
      <c r="O40" s="18" t="s">
        <v>52</v>
      </c>
      <c r="P40" s="18" t="s">
        <v>52</v>
      </c>
      <c r="Q40" s="18" t="s">
        <v>52</v>
      </c>
      <c r="R40" s="18" t="s">
        <v>52</v>
      </c>
      <c r="S40" s="18" t="s">
        <v>52</v>
      </c>
      <c r="T40" s="18" t="s">
        <v>52</v>
      </c>
      <c r="U40" s="18" t="s">
        <v>52</v>
      </c>
      <c r="V40" s="18" t="s">
        <v>52</v>
      </c>
      <c r="W40" s="18" t="s">
        <v>52</v>
      </c>
      <c r="X40" s="18" t="s">
        <v>52</v>
      </c>
      <c r="Y40" s="18" t="s">
        <v>52</v>
      </c>
      <c r="Z40" s="18" t="s">
        <v>52</v>
      </c>
      <c r="AA40" s="18" t="s">
        <v>52</v>
      </c>
      <c r="AB40" s="18" t="s">
        <v>52</v>
      </c>
      <c r="AC40" s="18" t="s">
        <v>52</v>
      </c>
      <c r="AD40" s="18" t="s">
        <v>52</v>
      </c>
      <c r="AE40" s="18" t="s">
        <v>52</v>
      </c>
      <c r="AF40" s="18" t="s">
        <v>52</v>
      </c>
      <c r="AG40" s="18" t="s">
        <v>52</v>
      </c>
      <c r="AH40" s="18" t="s">
        <v>52</v>
      </c>
      <c r="AI40" s="18" t="s">
        <v>52</v>
      </c>
      <c r="AJ40" s="18" t="s">
        <v>52</v>
      </c>
      <c r="AK40" s="18" t="s">
        <v>52</v>
      </c>
      <c r="AL40" s="18" t="s">
        <v>52</v>
      </c>
      <c r="AM40" s="18" t="s">
        <v>52</v>
      </c>
      <c r="AN40" s="18" t="s">
        <v>52</v>
      </c>
      <c r="AO40" s="18" t="s">
        <v>52</v>
      </c>
      <c r="AP40" s="18" t="s">
        <v>52</v>
      </c>
      <c r="AQ40" s="18" t="s">
        <v>52</v>
      </c>
      <c r="AR40" s="18" t="s">
        <v>52</v>
      </c>
      <c r="AS40" s="18" t="s">
        <v>52</v>
      </c>
      <c r="AT40" s="18" t="s">
        <v>52</v>
      </c>
      <c r="AU40" s="18" t="s">
        <v>52</v>
      </c>
      <c r="AV40" s="18" t="s">
        <v>52</v>
      </c>
      <c r="AW40" s="18" t="s">
        <v>52</v>
      </c>
      <c r="AX40" s="18" t="s">
        <v>52</v>
      </c>
      <c r="AY40" s="18" t="s">
        <v>52</v>
      </c>
      <c r="AZ40" s="18" t="s">
        <v>52</v>
      </c>
      <c r="BA40" s="18" t="s">
        <v>52</v>
      </c>
      <c r="BB40" s="18" t="s">
        <v>52</v>
      </c>
      <c r="BC40" s="18" t="s">
        <v>52</v>
      </c>
      <c r="BD40" s="18" t="s">
        <v>52</v>
      </c>
      <c r="BE40" s="18" t="s">
        <v>52</v>
      </c>
      <c r="BF40" s="18" t="s">
        <v>52</v>
      </c>
      <c r="BG40" s="18" t="s">
        <v>52</v>
      </c>
      <c r="BH40" s="18" t="s">
        <v>52</v>
      </c>
      <c r="BI40" s="18" t="s">
        <v>52</v>
      </c>
      <c r="BJ40" s="18" t="s">
        <v>52</v>
      </c>
      <c r="BK40" s="18" t="s">
        <v>52</v>
      </c>
      <c r="BL40" s="18" t="s">
        <v>52</v>
      </c>
      <c r="BM40" s="18" t="s">
        <v>52</v>
      </c>
      <c r="BN40" s="18" t="s">
        <v>52</v>
      </c>
      <c r="BO40" s="18" t="s">
        <v>52</v>
      </c>
      <c r="BP40" s="18" t="s">
        <v>52</v>
      </c>
      <c r="BQ40" s="18" t="s">
        <v>52</v>
      </c>
      <c r="BR40" s="18" t="s">
        <v>52</v>
      </c>
      <c r="BS40" s="18" t="s">
        <v>52</v>
      </c>
      <c r="BT40" s="18" t="s">
        <v>52</v>
      </c>
      <c r="BU40" s="18" t="s">
        <v>52</v>
      </c>
      <c r="BV40" s="18" t="s">
        <v>52</v>
      </c>
      <c r="BW40" s="18" t="s">
        <v>52</v>
      </c>
      <c r="BX40" s="18" t="s">
        <v>52</v>
      </c>
      <c r="BY40" s="18" t="s">
        <v>52</v>
      </c>
      <c r="BZ40" s="18" t="s">
        <v>52</v>
      </c>
      <c r="CA40" s="18" t="s">
        <v>52</v>
      </c>
      <c r="CB40" s="18" t="s">
        <v>52</v>
      </c>
      <c r="CC40" s="18" t="s">
        <v>52</v>
      </c>
      <c r="CD40" s="18" t="s">
        <v>52</v>
      </c>
      <c r="CE40" s="18" t="s">
        <v>52</v>
      </c>
      <c r="CF40" s="18" t="s">
        <v>52</v>
      </c>
      <c r="CG40" s="18" t="s">
        <v>52</v>
      </c>
      <c r="CH40" s="18" t="s">
        <v>52</v>
      </c>
      <c r="CI40" s="18" t="s">
        <v>52</v>
      </c>
      <c r="CJ40" s="18" t="s">
        <v>52</v>
      </c>
      <c r="CK40" s="18" t="s">
        <v>52</v>
      </c>
      <c r="CL40" s="18" t="s">
        <v>52</v>
      </c>
      <c r="CM40" s="18" t="s">
        <v>52</v>
      </c>
      <c r="CN40" s="18" t="s">
        <v>52</v>
      </c>
      <c r="CO40" s="18" t="s">
        <v>52</v>
      </c>
      <c r="CP40" s="18" t="s">
        <v>52</v>
      </c>
      <c r="CQ40" s="18" t="s">
        <v>52</v>
      </c>
      <c r="CR40" s="18" t="s">
        <v>52</v>
      </c>
      <c r="CS40" s="18" t="s">
        <v>52</v>
      </c>
      <c r="CT40" s="18" t="s">
        <v>52</v>
      </c>
      <c r="CU40" s="18" t="s">
        <v>52</v>
      </c>
      <c r="CV40" s="18" t="s">
        <v>52</v>
      </c>
      <c r="CW40" s="18" t="s">
        <v>52</v>
      </c>
      <c r="CX40" s="18" t="s">
        <v>52</v>
      </c>
      <c r="CY40" s="18" t="s">
        <v>52</v>
      </c>
      <c r="CZ40" s="18" t="s">
        <v>52</v>
      </c>
      <c r="DA40" s="18" t="s">
        <v>52</v>
      </c>
      <c r="DB40" s="18" t="s">
        <v>52</v>
      </c>
      <c r="DC40" s="18" t="s">
        <v>52</v>
      </c>
      <c r="DD40" s="18" t="s">
        <v>52</v>
      </c>
      <c r="DE40" s="18" t="s">
        <v>52</v>
      </c>
      <c r="DF40" s="18" t="s">
        <v>52</v>
      </c>
      <c r="DG40" s="18" t="s">
        <v>52</v>
      </c>
      <c r="DH40" s="18" t="s">
        <v>52</v>
      </c>
      <c r="DI40" s="18" t="s">
        <v>52</v>
      </c>
      <c r="DJ40" s="18" t="s">
        <v>52</v>
      </c>
      <c r="DK40" s="18" t="s">
        <v>52</v>
      </c>
      <c r="DL40" s="18" t="s">
        <v>52</v>
      </c>
      <c r="DM40" s="18" t="s">
        <v>52</v>
      </c>
      <c r="DN40" s="18" t="s">
        <v>52</v>
      </c>
      <c r="DO40" s="18" t="s">
        <v>52</v>
      </c>
      <c r="DP40" s="18" t="s">
        <v>52</v>
      </c>
      <c r="DQ40" s="18" t="s">
        <v>52</v>
      </c>
      <c r="DR40" s="18" t="s">
        <v>52</v>
      </c>
      <c r="DS40" s="95" t="s">
        <v>52</v>
      </c>
      <c r="DT40" s="95" t="s">
        <v>52</v>
      </c>
      <c r="DU40" s="95" t="s">
        <v>52</v>
      </c>
      <c r="DV40" s="95" t="s">
        <v>52</v>
      </c>
      <c r="DW40" s="95" t="s">
        <v>52</v>
      </c>
      <c r="DX40" s="95" t="s">
        <v>52</v>
      </c>
      <c r="DY40" s="95" t="s">
        <v>52</v>
      </c>
      <c r="DZ40" s="56" t="s">
        <v>52</v>
      </c>
    </row>
    <row r="41" spans="1:130" ht="100.5" customHeight="1" x14ac:dyDescent="0.25">
      <c r="A41" s="16" t="s">
        <v>91</v>
      </c>
      <c r="B41" s="17" t="s">
        <v>88</v>
      </c>
      <c r="C41" s="56" t="s">
        <v>55</v>
      </c>
      <c r="D41" s="18" t="s">
        <v>52</v>
      </c>
      <c r="E41" s="18" t="s">
        <v>52</v>
      </c>
      <c r="F41" s="18" t="s">
        <v>52</v>
      </c>
      <c r="G41" s="18" t="s">
        <v>52</v>
      </c>
      <c r="H41" s="18" t="s">
        <v>52</v>
      </c>
      <c r="I41" s="18" t="s">
        <v>52</v>
      </c>
      <c r="J41" s="18" t="s">
        <v>52</v>
      </c>
      <c r="K41" s="18" t="s">
        <v>52</v>
      </c>
      <c r="L41" s="18" t="s">
        <v>52</v>
      </c>
      <c r="M41" s="18" t="s">
        <v>52</v>
      </c>
      <c r="N41" s="18" t="s">
        <v>52</v>
      </c>
      <c r="O41" s="18" t="s">
        <v>52</v>
      </c>
      <c r="P41" s="18" t="s">
        <v>52</v>
      </c>
      <c r="Q41" s="18" t="s">
        <v>52</v>
      </c>
      <c r="R41" s="18" t="s">
        <v>52</v>
      </c>
      <c r="S41" s="18" t="s">
        <v>52</v>
      </c>
      <c r="T41" s="18" t="s">
        <v>52</v>
      </c>
      <c r="U41" s="18" t="s">
        <v>52</v>
      </c>
      <c r="V41" s="18" t="s">
        <v>52</v>
      </c>
      <c r="W41" s="18" t="s">
        <v>52</v>
      </c>
      <c r="X41" s="18" t="s">
        <v>52</v>
      </c>
      <c r="Y41" s="18" t="s">
        <v>52</v>
      </c>
      <c r="Z41" s="18" t="s">
        <v>52</v>
      </c>
      <c r="AA41" s="18" t="s">
        <v>52</v>
      </c>
      <c r="AB41" s="18" t="s">
        <v>52</v>
      </c>
      <c r="AC41" s="18" t="s">
        <v>52</v>
      </c>
      <c r="AD41" s="18" t="s">
        <v>52</v>
      </c>
      <c r="AE41" s="18" t="s">
        <v>52</v>
      </c>
      <c r="AF41" s="18" t="s">
        <v>52</v>
      </c>
      <c r="AG41" s="18" t="s">
        <v>52</v>
      </c>
      <c r="AH41" s="18" t="s">
        <v>52</v>
      </c>
      <c r="AI41" s="18" t="s">
        <v>52</v>
      </c>
      <c r="AJ41" s="18" t="s">
        <v>52</v>
      </c>
      <c r="AK41" s="18" t="s">
        <v>52</v>
      </c>
      <c r="AL41" s="18" t="s">
        <v>52</v>
      </c>
      <c r="AM41" s="18" t="s">
        <v>52</v>
      </c>
      <c r="AN41" s="18" t="s">
        <v>52</v>
      </c>
      <c r="AO41" s="18" t="s">
        <v>52</v>
      </c>
      <c r="AP41" s="18" t="s">
        <v>52</v>
      </c>
      <c r="AQ41" s="18" t="s">
        <v>52</v>
      </c>
      <c r="AR41" s="18" t="s">
        <v>52</v>
      </c>
      <c r="AS41" s="18" t="s">
        <v>52</v>
      </c>
      <c r="AT41" s="18" t="s">
        <v>52</v>
      </c>
      <c r="AU41" s="18" t="s">
        <v>52</v>
      </c>
      <c r="AV41" s="18" t="s">
        <v>52</v>
      </c>
      <c r="AW41" s="18" t="s">
        <v>52</v>
      </c>
      <c r="AX41" s="18" t="s">
        <v>52</v>
      </c>
      <c r="AY41" s="18" t="s">
        <v>52</v>
      </c>
      <c r="AZ41" s="18" t="s">
        <v>52</v>
      </c>
      <c r="BA41" s="18" t="s">
        <v>52</v>
      </c>
      <c r="BB41" s="18" t="s">
        <v>52</v>
      </c>
      <c r="BC41" s="18" t="s">
        <v>52</v>
      </c>
      <c r="BD41" s="18" t="s">
        <v>52</v>
      </c>
      <c r="BE41" s="18" t="s">
        <v>52</v>
      </c>
      <c r="BF41" s="18" t="s">
        <v>52</v>
      </c>
      <c r="BG41" s="18" t="s">
        <v>52</v>
      </c>
      <c r="BH41" s="18" t="s">
        <v>52</v>
      </c>
      <c r="BI41" s="18" t="s">
        <v>52</v>
      </c>
      <c r="BJ41" s="18" t="s">
        <v>52</v>
      </c>
      <c r="BK41" s="18" t="s">
        <v>52</v>
      </c>
      <c r="BL41" s="18" t="s">
        <v>52</v>
      </c>
      <c r="BM41" s="18" t="s">
        <v>52</v>
      </c>
      <c r="BN41" s="18" t="s">
        <v>52</v>
      </c>
      <c r="BO41" s="18" t="s">
        <v>52</v>
      </c>
      <c r="BP41" s="18" t="s">
        <v>52</v>
      </c>
      <c r="BQ41" s="18" t="s">
        <v>52</v>
      </c>
      <c r="BR41" s="18" t="s">
        <v>52</v>
      </c>
      <c r="BS41" s="18" t="s">
        <v>52</v>
      </c>
      <c r="BT41" s="18" t="s">
        <v>52</v>
      </c>
      <c r="BU41" s="18" t="s">
        <v>52</v>
      </c>
      <c r="BV41" s="18" t="s">
        <v>52</v>
      </c>
      <c r="BW41" s="18" t="s">
        <v>52</v>
      </c>
      <c r="BX41" s="18" t="s">
        <v>52</v>
      </c>
      <c r="BY41" s="18" t="s">
        <v>52</v>
      </c>
      <c r="BZ41" s="18" t="s">
        <v>52</v>
      </c>
      <c r="CA41" s="18" t="s">
        <v>52</v>
      </c>
      <c r="CB41" s="18" t="s">
        <v>52</v>
      </c>
      <c r="CC41" s="18" t="s">
        <v>52</v>
      </c>
      <c r="CD41" s="18" t="s">
        <v>52</v>
      </c>
      <c r="CE41" s="18" t="s">
        <v>52</v>
      </c>
      <c r="CF41" s="18" t="s">
        <v>52</v>
      </c>
      <c r="CG41" s="18" t="s">
        <v>52</v>
      </c>
      <c r="CH41" s="18" t="s">
        <v>52</v>
      </c>
      <c r="CI41" s="18" t="s">
        <v>52</v>
      </c>
      <c r="CJ41" s="18" t="s">
        <v>52</v>
      </c>
      <c r="CK41" s="18" t="s">
        <v>52</v>
      </c>
      <c r="CL41" s="18" t="s">
        <v>52</v>
      </c>
      <c r="CM41" s="18" t="s">
        <v>52</v>
      </c>
      <c r="CN41" s="18" t="s">
        <v>52</v>
      </c>
      <c r="CO41" s="18" t="s">
        <v>52</v>
      </c>
      <c r="CP41" s="18" t="s">
        <v>52</v>
      </c>
      <c r="CQ41" s="18" t="s">
        <v>52</v>
      </c>
      <c r="CR41" s="18" t="s">
        <v>52</v>
      </c>
      <c r="CS41" s="18" t="s">
        <v>52</v>
      </c>
      <c r="CT41" s="18" t="s">
        <v>52</v>
      </c>
      <c r="CU41" s="18" t="s">
        <v>52</v>
      </c>
      <c r="CV41" s="18" t="s">
        <v>52</v>
      </c>
      <c r="CW41" s="18" t="s">
        <v>52</v>
      </c>
      <c r="CX41" s="18" t="s">
        <v>52</v>
      </c>
      <c r="CY41" s="18" t="s">
        <v>52</v>
      </c>
      <c r="CZ41" s="18" t="s">
        <v>52</v>
      </c>
      <c r="DA41" s="18" t="s">
        <v>52</v>
      </c>
      <c r="DB41" s="18" t="s">
        <v>52</v>
      </c>
      <c r="DC41" s="18" t="s">
        <v>52</v>
      </c>
      <c r="DD41" s="18" t="s">
        <v>52</v>
      </c>
      <c r="DE41" s="18" t="s">
        <v>52</v>
      </c>
      <c r="DF41" s="18" t="s">
        <v>52</v>
      </c>
      <c r="DG41" s="18" t="s">
        <v>52</v>
      </c>
      <c r="DH41" s="18" t="s">
        <v>52</v>
      </c>
      <c r="DI41" s="18" t="s">
        <v>52</v>
      </c>
      <c r="DJ41" s="18" t="s">
        <v>52</v>
      </c>
      <c r="DK41" s="18" t="s">
        <v>52</v>
      </c>
      <c r="DL41" s="18" t="s">
        <v>52</v>
      </c>
      <c r="DM41" s="18" t="s">
        <v>52</v>
      </c>
      <c r="DN41" s="18" t="s">
        <v>52</v>
      </c>
      <c r="DO41" s="18" t="s">
        <v>52</v>
      </c>
      <c r="DP41" s="18" t="s">
        <v>52</v>
      </c>
      <c r="DQ41" s="18" t="s">
        <v>52</v>
      </c>
      <c r="DR41" s="18" t="s">
        <v>52</v>
      </c>
      <c r="DS41" s="95" t="s">
        <v>52</v>
      </c>
      <c r="DT41" s="95" t="s">
        <v>52</v>
      </c>
      <c r="DU41" s="95" t="s">
        <v>52</v>
      </c>
      <c r="DV41" s="95" t="s">
        <v>52</v>
      </c>
      <c r="DW41" s="95" t="s">
        <v>52</v>
      </c>
      <c r="DX41" s="95" t="s">
        <v>52</v>
      </c>
      <c r="DY41" s="95" t="s">
        <v>52</v>
      </c>
      <c r="DZ41" s="56" t="s">
        <v>52</v>
      </c>
    </row>
    <row r="42" spans="1:130" ht="94.5" customHeight="1" x14ac:dyDescent="0.25">
      <c r="A42" s="16" t="s">
        <v>91</v>
      </c>
      <c r="B42" s="17" t="s">
        <v>89</v>
      </c>
      <c r="C42" s="56" t="s">
        <v>55</v>
      </c>
      <c r="D42" s="18" t="s">
        <v>52</v>
      </c>
      <c r="E42" s="18" t="s">
        <v>52</v>
      </c>
      <c r="F42" s="18" t="s">
        <v>52</v>
      </c>
      <c r="G42" s="18" t="s">
        <v>52</v>
      </c>
      <c r="H42" s="18" t="s">
        <v>52</v>
      </c>
      <c r="I42" s="18" t="s">
        <v>52</v>
      </c>
      <c r="J42" s="18" t="s">
        <v>52</v>
      </c>
      <c r="K42" s="18" t="s">
        <v>52</v>
      </c>
      <c r="L42" s="18" t="s">
        <v>52</v>
      </c>
      <c r="M42" s="18" t="s">
        <v>52</v>
      </c>
      <c r="N42" s="18" t="s">
        <v>52</v>
      </c>
      <c r="O42" s="18" t="s">
        <v>52</v>
      </c>
      <c r="P42" s="18" t="s">
        <v>52</v>
      </c>
      <c r="Q42" s="18" t="s">
        <v>52</v>
      </c>
      <c r="R42" s="18" t="s">
        <v>52</v>
      </c>
      <c r="S42" s="18" t="s">
        <v>52</v>
      </c>
      <c r="T42" s="18" t="s">
        <v>52</v>
      </c>
      <c r="U42" s="18" t="s">
        <v>52</v>
      </c>
      <c r="V42" s="18" t="s">
        <v>52</v>
      </c>
      <c r="W42" s="18" t="s">
        <v>52</v>
      </c>
      <c r="X42" s="18" t="s">
        <v>52</v>
      </c>
      <c r="Y42" s="18" t="s">
        <v>52</v>
      </c>
      <c r="Z42" s="18" t="s">
        <v>52</v>
      </c>
      <c r="AA42" s="18" t="s">
        <v>52</v>
      </c>
      <c r="AB42" s="18" t="s">
        <v>52</v>
      </c>
      <c r="AC42" s="18" t="s">
        <v>52</v>
      </c>
      <c r="AD42" s="18" t="s">
        <v>52</v>
      </c>
      <c r="AE42" s="18" t="s">
        <v>52</v>
      </c>
      <c r="AF42" s="18" t="s">
        <v>52</v>
      </c>
      <c r="AG42" s="18" t="s">
        <v>52</v>
      </c>
      <c r="AH42" s="18" t="s">
        <v>52</v>
      </c>
      <c r="AI42" s="18" t="s">
        <v>52</v>
      </c>
      <c r="AJ42" s="18" t="s">
        <v>52</v>
      </c>
      <c r="AK42" s="18" t="s">
        <v>52</v>
      </c>
      <c r="AL42" s="18" t="s">
        <v>52</v>
      </c>
      <c r="AM42" s="18" t="s">
        <v>52</v>
      </c>
      <c r="AN42" s="18" t="s">
        <v>52</v>
      </c>
      <c r="AO42" s="18" t="s">
        <v>52</v>
      </c>
      <c r="AP42" s="18" t="s">
        <v>52</v>
      </c>
      <c r="AQ42" s="18" t="s">
        <v>52</v>
      </c>
      <c r="AR42" s="18" t="s">
        <v>52</v>
      </c>
      <c r="AS42" s="18" t="s">
        <v>52</v>
      </c>
      <c r="AT42" s="18" t="s">
        <v>52</v>
      </c>
      <c r="AU42" s="18" t="s">
        <v>52</v>
      </c>
      <c r="AV42" s="18" t="s">
        <v>52</v>
      </c>
      <c r="AW42" s="18" t="s">
        <v>52</v>
      </c>
      <c r="AX42" s="18" t="s">
        <v>52</v>
      </c>
      <c r="AY42" s="18" t="s">
        <v>52</v>
      </c>
      <c r="AZ42" s="18" t="s">
        <v>52</v>
      </c>
      <c r="BA42" s="18" t="s">
        <v>52</v>
      </c>
      <c r="BB42" s="18" t="s">
        <v>52</v>
      </c>
      <c r="BC42" s="18" t="s">
        <v>52</v>
      </c>
      <c r="BD42" s="18" t="s">
        <v>52</v>
      </c>
      <c r="BE42" s="18" t="s">
        <v>52</v>
      </c>
      <c r="BF42" s="18" t="s">
        <v>52</v>
      </c>
      <c r="BG42" s="18" t="s">
        <v>52</v>
      </c>
      <c r="BH42" s="18" t="s">
        <v>52</v>
      </c>
      <c r="BI42" s="18" t="s">
        <v>52</v>
      </c>
      <c r="BJ42" s="18" t="s">
        <v>52</v>
      </c>
      <c r="BK42" s="18" t="s">
        <v>52</v>
      </c>
      <c r="BL42" s="18" t="s">
        <v>52</v>
      </c>
      <c r="BM42" s="18" t="s">
        <v>52</v>
      </c>
      <c r="BN42" s="18" t="s">
        <v>52</v>
      </c>
      <c r="BO42" s="18" t="s">
        <v>52</v>
      </c>
      <c r="BP42" s="18" t="s">
        <v>52</v>
      </c>
      <c r="BQ42" s="18" t="s">
        <v>52</v>
      </c>
      <c r="BR42" s="18" t="s">
        <v>52</v>
      </c>
      <c r="BS42" s="18" t="s">
        <v>52</v>
      </c>
      <c r="BT42" s="18" t="s">
        <v>52</v>
      </c>
      <c r="BU42" s="18" t="s">
        <v>52</v>
      </c>
      <c r="BV42" s="18" t="s">
        <v>52</v>
      </c>
      <c r="BW42" s="18" t="s">
        <v>52</v>
      </c>
      <c r="BX42" s="18" t="s">
        <v>52</v>
      </c>
      <c r="BY42" s="18" t="s">
        <v>52</v>
      </c>
      <c r="BZ42" s="18" t="s">
        <v>52</v>
      </c>
      <c r="CA42" s="18" t="s">
        <v>52</v>
      </c>
      <c r="CB42" s="18" t="s">
        <v>52</v>
      </c>
      <c r="CC42" s="18" t="s">
        <v>52</v>
      </c>
      <c r="CD42" s="18" t="s">
        <v>52</v>
      </c>
      <c r="CE42" s="18" t="s">
        <v>52</v>
      </c>
      <c r="CF42" s="18" t="s">
        <v>52</v>
      </c>
      <c r="CG42" s="18" t="s">
        <v>52</v>
      </c>
      <c r="CH42" s="18" t="s">
        <v>52</v>
      </c>
      <c r="CI42" s="18" t="s">
        <v>52</v>
      </c>
      <c r="CJ42" s="18" t="s">
        <v>52</v>
      </c>
      <c r="CK42" s="18" t="s">
        <v>52</v>
      </c>
      <c r="CL42" s="18" t="s">
        <v>52</v>
      </c>
      <c r="CM42" s="18" t="s">
        <v>52</v>
      </c>
      <c r="CN42" s="18" t="s">
        <v>52</v>
      </c>
      <c r="CO42" s="18" t="s">
        <v>52</v>
      </c>
      <c r="CP42" s="18" t="s">
        <v>52</v>
      </c>
      <c r="CQ42" s="18" t="s">
        <v>52</v>
      </c>
      <c r="CR42" s="18" t="s">
        <v>52</v>
      </c>
      <c r="CS42" s="18" t="s">
        <v>52</v>
      </c>
      <c r="CT42" s="18" t="s">
        <v>52</v>
      </c>
      <c r="CU42" s="18" t="s">
        <v>52</v>
      </c>
      <c r="CV42" s="18" t="s">
        <v>52</v>
      </c>
      <c r="CW42" s="18" t="s">
        <v>52</v>
      </c>
      <c r="CX42" s="18" t="s">
        <v>52</v>
      </c>
      <c r="CY42" s="18" t="s">
        <v>52</v>
      </c>
      <c r="CZ42" s="18" t="s">
        <v>52</v>
      </c>
      <c r="DA42" s="18" t="s">
        <v>52</v>
      </c>
      <c r="DB42" s="18" t="s">
        <v>52</v>
      </c>
      <c r="DC42" s="18" t="s">
        <v>52</v>
      </c>
      <c r="DD42" s="18" t="s">
        <v>52</v>
      </c>
      <c r="DE42" s="18" t="s">
        <v>52</v>
      </c>
      <c r="DF42" s="18" t="s">
        <v>52</v>
      </c>
      <c r="DG42" s="18" t="s">
        <v>52</v>
      </c>
      <c r="DH42" s="18" t="s">
        <v>52</v>
      </c>
      <c r="DI42" s="18" t="s">
        <v>52</v>
      </c>
      <c r="DJ42" s="18" t="s">
        <v>52</v>
      </c>
      <c r="DK42" s="18" t="s">
        <v>52</v>
      </c>
      <c r="DL42" s="18" t="s">
        <v>52</v>
      </c>
      <c r="DM42" s="18" t="s">
        <v>52</v>
      </c>
      <c r="DN42" s="18" t="s">
        <v>52</v>
      </c>
      <c r="DO42" s="18" t="s">
        <v>52</v>
      </c>
      <c r="DP42" s="18" t="s">
        <v>52</v>
      </c>
      <c r="DQ42" s="18" t="s">
        <v>52</v>
      </c>
      <c r="DR42" s="18" t="s">
        <v>52</v>
      </c>
      <c r="DS42" s="95" t="s">
        <v>52</v>
      </c>
      <c r="DT42" s="95" t="s">
        <v>52</v>
      </c>
      <c r="DU42" s="95" t="s">
        <v>52</v>
      </c>
      <c r="DV42" s="95" t="s">
        <v>52</v>
      </c>
      <c r="DW42" s="95" t="s">
        <v>52</v>
      </c>
      <c r="DX42" s="95" t="s">
        <v>52</v>
      </c>
      <c r="DY42" s="95" t="s">
        <v>52</v>
      </c>
      <c r="DZ42" s="56" t="s">
        <v>52</v>
      </c>
    </row>
    <row r="43" spans="1:130" ht="102" customHeight="1" x14ac:dyDescent="0.25">
      <c r="A43" s="16" t="s">
        <v>91</v>
      </c>
      <c r="B43" s="17" t="s">
        <v>92</v>
      </c>
      <c r="C43" s="56" t="s">
        <v>55</v>
      </c>
      <c r="D43" s="18" t="s">
        <v>52</v>
      </c>
      <c r="E43" s="18" t="s">
        <v>52</v>
      </c>
      <c r="F43" s="18" t="s">
        <v>52</v>
      </c>
      <c r="G43" s="18" t="s">
        <v>52</v>
      </c>
      <c r="H43" s="18" t="s">
        <v>52</v>
      </c>
      <c r="I43" s="18" t="s">
        <v>52</v>
      </c>
      <c r="J43" s="18" t="s">
        <v>52</v>
      </c>
      <c r="K43" s="18" t="s">
        <v>52</v>
      </c>
      <c r="L43" s="18" t="s">
        <v>52</v>
      </c>
      <c r="M43" s="18" t="s">
        <v>52</v>
      </c>
      <c r="N43" s="18" t="s">
        <v>52</v>
      </c>
      <c r="O43" s="18" t="s">
        <v>52</v>
      </c>
      <c r="P43" s="18" t="s">
        <v>52</v>
      </c>
      <c r="Q43" s="18" t="s">
        <v>52</v>
      </c>
      <c r="R43" s="18" t="s">
        <v>52</v>
      </c>
      <c r="S43" s="18" t="s">
        <v>52</v>
      </c>
      <c r="T43" s="18" t="s">
        <v>52</v>
      </c>
      <c r="U43" s="18" t="s">
        <v>52</v>
      </c>
      <c r="V43" s="18" t="s">
        <v>52</v>
      </c>
      <c r="W43" s="18" t="s">
        <v>52</v>
      </c>
      <c r="X43" s="18" t="s">
        <v>52</v>
      </c>
      <c r="Y43" s="18" t="s">
        <v>52</v>
      </c>
      <c r="Z43" s="18" t="s">
        <v>52</v>
      </c>
      <c r="AA43" s="18" t="s">
        <v>52</v>
      </c>
      <c r="AB43" s="18" t="s">
        <v>52</v>
      </c>
      <c r="AC43" s="18" t="s">
        <v>52</v>
      </c>
      <c r="AD43" s="18" t="s">
        <v>52</v>
      </c>
      <c r="AE43" s="18" t="s">
        <v>52</v>
      </c>
      <c r="AF43" s="18" t="s">
        <v>52</v>
      </c>
      <c r="AG43" s="18" t="s">
        <v>52</v>
      </c>
      <c r="AH43" s="18" t="s">
        <v>52</v>
      </c>
      <c r="AI43" s="18" t="s">
        <v>52</v>
      </c>
      <c r="AJ43" s="18" t="s">
        <v>52</v>
      </c>
      <c r="AK43" s="18" t="s">
        <v>52</v>
      </c>
      <c r="AL43" s="18" t="s">
        <v>52</v>
      </c>
      <c r="AM43" s="18" t="s">
        <v>52</v>
      </c>
      <c r="AN43" s="18" t="s">
        <v>52</v>
      </c>
      <c r="AO43" s="18" t="s">
        <v>52</v>
      </c>
      <c r="AP43" s="18" t="s">
        <v>52</v>
      </c>
      <c r="AQ43" s="18" t="s">
        <v>52</v>
      </c>
      <c r="AR43" s="18" t="s">
        <v>52</v>
      </c>
      <c r="AS43" s="18" t="s">
        <v>52</v>
      </c>
      <c r="AT43" s="18" t="s">
        <v>52</v>
      </c>
      <c r="AU43" s="18" t="s">
        <v>52</v>
      </c>
      <c r="AV43" s="18" t="s">
        <v>52</v>
      </c>
      <c r="AW43" s="18" t="s">
        <v>52</v>
      </c>
      <c r="AX43" s="18" t="s">
        <v>52</v>
      </c>
      <c r="AY43" s="18" t="s">
        <v>52</v>
      </c>
      <c r="AZ43" s="18" t="s">
        <v>52</v>
      </c>
      <c r="BA43" s="18" t="s">
        <v>52</v>
      </c>
      <c r="BB43" s="18" t="s">
        <v>52</v>
      </c>
      <c r="BC43" s="18" t="s">
        <v>52</v>
      </c>
      <c r="BD43" s="18" t="s">
        <v>52</v>
      </c>
      <c r="BE43" s="18" t="s">
        <v>52</v>
      </c>
      <c r="BF43" s="18" t="s">
        <v>52</v>
      </c>
      <c r="BG43" s="18" t="s">
        <v>52</v>
      </c>
      <c r="BH43" s="18" t="s">
        <v>52</v>
      </c>
      <c r="BI43" s="18" t="s">
        <v>52</v>
      </c>
      <c r="BJ43" s="18" t="s">
        <v>52</v>
      </c>
      <c r="BK43" s="18" t="s">
        <v>52</v>
      </c>
      <c r="BL43" s="18" t="s">
        <v>52</v>
      </c>
      <c r="BM43" s="18" t="s">
        <v>52</v>
      </c>
      <c r="BN43" s="18" t="s">
        <v>52</v>
      </c>
      <c r="BO43" s="18" t="s">
        <v>52</v>
      </c>
      <c r="BP43" s="18" t="s">
        <v>52</v>
      </c>
      <c r="BQ43" s="18" t="s">
        <v>52</v>
      </c>
      <c r="BR43" s="18" t="s">
        <v>52</v>
      </c>
      <c r="BS43" s="18" t="s">
        <v>52</v>
      </c>
      <c r="BT43" s="18" t="s">
        <v>52</v>
      </c>
      <c r="BU43" s="18" t="s">
        <v>52</v>
      </c>
      <c r="BV43" s="18" t="s">
        <v>52</v>
      </c>
      <c r="BW43" s="18" t="s">
        <v>52</v>
      </c>
      <c r="BX43" s="18" t="s">
        <v>52</v>
      </c>
      <c r="BY43" s="18" t="s">
        <v>52</v>
      </c>
      <c r="BZ43" s="18" t="s">
        <v>52</v>
      </c>
      <c r="CA43" s="18" t="s">
        <v>52</v>
      </c>
      <c r="CB43" s="18" t="s">
        <v>52</v>
      </c>
      <c r="CC43" s="18" t="s">
        <v>52</v>
      </c>
      <c r="CD43" s="18" t="s">
        <v>52</v>
      </c>
      <c r="CE43" s="18" t="s">
        <v>52</v>
      </c>
      <c r="CF43" s="18" t="s">
        <v>52</v>
      </c>
      <c r="CG43" s="18" t="s">
        <v>52</v>
      </c>
      <c r="CH43" s="18" t="s">
        <v>52</v>
      </c>
      <c r="CI43" s="18" t="s">
        <v>52</v>
      </c>
      <c r="CJ43" s="18" t="s">
        <v>52</v>
      </c>
      <c r="CK43" s="18" t="s">
        <v>52</v>
      </c>
      <c r="CL43" s="18" t="s">
        <v>52</v>
      </c>
      <c r="CM43" s="18" t="s">
        <v>52</v>
      </c>
      <c r="CN43" s="18" t="s">
        <v>52</v>
      </c>
      <c r="CO43" s="18" t="s">
        <v>52</v>
      </c>
      <c r="CP43" s="18" t="s">
        <v>52</v>
      </c>
      <c r="CQ43" s="18" t="s">
        <v>52</v>
      </c>
      <c r="CR43" s="18" t="s">
        <v>52</v>
      </c>
      <c r="CS43" s="18" t="s">
        <v>52</v>
      </c>
      <c r="CT43" s="18" t="s">
        <v>52</v>
      </c>
      <c r="CU43" s="18" t="s">
        <v>52</v>
      </c>
      <c r="CV43" s="18" t="s">
        <v>52</v>
      </c>
      <c r="CW43" s="18" t="s">
        <v>52</v>
      </c>
      <c r="CX43" s="18" t="s">
        <v>52</v>
      </c>
      <c r="CY43" s="18" t="s">
        <v>52</v>
      </c>
      <c r="CZ43" s="18" t="s">
        <v>52</v>
      </c>
      <c r="DA43" s="18" t="s">
        <v>52</v>
      </c>
      <c r="DB43" s="18" t="s">
        <v>52</v>
      </c>
      <c r="DC43" s="18" t="s">
        <v>52</v>
      </c>
      <c r="DD43" s="18" t="s">
        <v>52</v>
      </c>
      <c r="DE43" s="18" t="s">
        <v>52</v>
      </c>
      <c r="DF43" s="18" t="s">
        <v>52</v>
      </c>
      <c r="DG43" s="18" t="s">
        <v>52</v>
      </c>
      <c r="DH43" s="18" t="s">
        <v>52</v>
      </c>
      <c r="DI43" s="18" t="s">
        <v>52</v>
      </c>
      <c r="DJ43" s="18" t="s">
        <v>52</v>
      </c>
      <c r="DK43" s="18" t="s">
        <v>52</v>
      </c>
      <c r="DL43" s="18" t="s">
        <v>52</v>
      </c>
      <c r="DM43" s="18" t="s">
        <v>52</v>
      </c>
      <c r="DN43" s="18" t="s">
        <v>52</v>
      </c>
      <c r="DO43" s="18" t="s">
        <v>52</v>
      </c>
      <c r="DP43" s="18" t="s">
        <v>52</v>
      </c>
      <c r="DQ43" s="18" t="s">
        <v>52</v>
      </c>
      <c r="DR43" s="18" t="s">
        <v>52</v>
      </c>
      <c r="DS43" s="95" t="s">
        <v>52</v>
      </c>
      <c r="DT43" s="95" t="s">
        <v>52</v>
      </c>
      <c r="DU43" s="95" t="s">
        <v>52</v>
      </c>
      <c r="DV43" s="95" t="s">
        <v>52</v>
      </c>
      <c r="DW43" s="95" t="s">
        <v>52</v>
      </c>
      <c r="DX43" s="95" t="s">
        <v>52</v>
      </c>
      <c r="DY43" s="95" t="s">
        <v>52</v>
      </c>
      <c r="DZ43" s="56" t="s">
        <v>52</v>
      </c>
    </row>
    <row r="44" spans="1:130" ht="84" customHeight="1" x14ac:dyDescent="0.25">
      <c r="A44" s="16" t="s">
        <v>93</v>
      </c>
      <c r="B44" s="17" t="s">
        <v>94</v>
      </c>
      <c r="C44" s="56" t="s">
        <v>55</v>
      </c>
      <c r="D44" s="18" t="s">
        <v>52</v>
      </c>
      <c r="E44" s="18" t="s">
        <v>52</v>
      </c>
      <c r="F44" s="18" t="s">
        <v>52</v>
      </c>
      <c r="G44" s="18" t="s">
        <v>52</v>
      </c>
      <c r="H44" s="18" t="s">
        <v>52</v>
      </c>
      <c r="I44" s="18" t="s">
        <v>52</v>
      </c>
      <c r="J44" s="18" t="s">
        <v>52</v>
      </c>
      <c r="K44" s="18" t="s">
        <v>52</v>
      </c>
      <c r="L44" s="18" t="s">
        <v>52</v>
      </c>
      <c r="M44" s="18" t="s">
        <v>52</v>
      </c>
      <c r="N44" s="18" t="s">
        <v>52</v>
      </c>
      <c r="O44" s="18" t="s">
        <v>52</v>
      </c>
      <c r="P44" s="18" t="s">
        <v>52</v>
      </c>
      <c r="Q44" s="18" t="s">
        <v>52</v>
      </c>
      <c r="R44" s="18" t="s">
        <v>52</v>
      </c>
      <c r="S44" s="18" t="s">
        <v>52</v>
      </c>
      <c r="T44" s="18" t="s">
        <v>52</v>
      </c>
      <c r="U44" s="18" t="s">
        <v>52</v>
      </c>
      <c r="V44" s="18" t="s">
        <v>52</v>
      </c>
      <c r="W44" s="18" t="s">
        <v>52</v>
      </c>
      <c r="X44" s="18" t="s">
        <v>52</v>
      </c>
      <c r="Y44" s="18" t="s">
        <v>52</v>
      </c>
      <c r="Z44" s="18" t="s">
        <v>52</v>
      </c>
      <c r="AA44" s="18" t="s">
        <v>52</v>
      </c>
      <c r="AB44" s="18" t="s">
        <v>52</v>
      </c>
      <c r="AC44" s="18" t="s">
        <v>52</v>
      </c>
      <c r="AD44" s="18" t="s">
        <v>52</v>
      </c>
      <c r="AE44" s="18" t="s">
        <v>52</v>
      </c>
      <c r="AF44" s="18" t="s">
        <v>52</v>
      </c>
      <c r="AG44" s="18" t="s">
        <v>52</v>
      </c>
      <c r="AH44" s="18" t="s">
        <v>52</v>
      </c>
      <c r="AI44" s="18" t="s">
        <v>52</v>
      </c>
      <c r="AJ44" s="18" t="s">
        <v>52</v>
      </c>
      <c r="AK44" s="18" t="s">
        <v>52</v>
      </c>
      <c r="AL44" s="18" t="s">
        <v>52</v>
      </c>
      <c r="AM44" s="18" t="s">
        <v>52</v>
      </c>
      <c r="AN44" s="18" t="s">
        <v>52</v>
      </c>
      <c r="AO44" s="18" t="s">
        <v>52</v>
      </c>
      <c r="AP44" s="18" t="s">
        <v>52</v>
      </c>
      <c r="AQ44" s="18" t="s">
        <v>52</v>
      </c>
      <c r="AR44" s="18" t="s">
        <v>52</v>
      </c>
      <c r="AS44" s="18" t="s">
        <v>52</v>
      </c>
      <c r="AT44" s="18" t="s">
        <v>52</v>
      </c>
      <c r="AU44" s="18" t="s">
        <v>52</v>
      </c>
      <c r="AV44" s="18" t="s">
        <v>52</v>
      </c>
      <c r="AW44" s="18" t="s">
        <v>52</v>
      </c>
      <c r="AX44" s="18" t="s">
        <v>52</v>
      </c>
      <c r="AY44" s="18" t="s">
        <v>52</v>
      </c>
      <c r="AZ44" s="18" t="s">
        <v>52</v>
      </c>
      <c r="BA44" s="18" t="s">
        <v>52</v>
      </c>
      <c r="BB44" s="18" t="s">
        <v>52</v>
      </c>
      <c r="BC44" s="18" t="s">
        <v>52</v>
      </c>
      <c r="BD44" s="18" t="s">
        <v>52</v>
      </c>
      <c r="BE44" s="18" t="s">
        <v>52</v>
      </c>
      <c r="BF44" s="18" t="s">
        <v>52</v>
      </c>
      <c r="BG44" s="18" t="s">
        <v>52</v>
      </c>
      <c r="BH44" s="18" t="s">
        <v>52</v>
      </c>
      <c r="BI44" s="18" t="s">
        <v>52</v>
      </c>
      <c r="BJ44" s="18" t="s">
        <v>52</v>
      </c>
      <c r="BK44" s="18" t="s">
        <v>52</v>
      </c>
      <c r="BL44" s="18" t="s">
        <v>52</v>
      </c>
      <c r="BM44" s="18" t="s">
        <v>52</v>
      </c>
      <c r="BN44" s="18" t="s">
        <v>52</v>
      </c>
      <c r="BO44" s="18" t="s">
        <v>52</v>
      </c>
      <c r="BP44" s="18" t="s">
        <v>52</v>
      </c>
      <c r="BQ44" s="18" t="s">
        <v>52</v>
      </c>
      <c r="BR44" s="18" t="s">
        <v>52</v>
      </c>
      <c r="BS44" s="18" t="s">
        <v>52</v>
      </c>
      <c r="BT44" s="18" t="s">
        <v>52</v>
      </c>
      <c r="BU44" s="18" t="s">
        <v>52</v>
      </c>
      <c r="BV44" s="18" t="s">
        <v>52</v>
      </c>
      <c r="BW44" s="18" t="s">
        <v>52</v>
      </c>
      <c r="BX44" s="18" t="s">
        <v>52</v>
      </c>
      <c r="BY44" s="18" t="s">
        <v>52</v>
      </c>
      <c r="BZ44" s="18" t="s">
        <v>52</v>
      </c>
      <c r="CA44" s="18" t="s">
        <v>52</v>
      </c>
      <c r="CB44" s="18" t="s">
        <v>52</v>
      </c>
      <c r="CC44" s="18" t="s">
        <v>52</v>
      </c>
      <c r="CD44" s="18" t="s">
        <v>52</v>
      </c>
      <c r="CE44" s="18" t="s">
        <v>52</v>
      </c>
      <c r="CF44" s="18" t="s">
        <v>52</v>
      </c>
      <c r="CG44" s="18" t="s">
        <v>52</v>
      </c>
      <c r="CH44" s="18" t="s">
        <v>52</v>
      </c>
      <c r="CI44" s="18" t="s">
        <v>52</v>
      </c>
      <c r="CJ44" s="18" t="s">
        <v>52</v>
      </c>
      <c r="CK44" s="18" t="s">
        <v>52</v>
      </c>
      <c r="CL44" s="18" t="s">
        <v>52</v>
      </c>
      <c r="CM44" s="18" t="s">
        <v>52</v>
      </c>
      <c r="CN44" s="18" t="s">
        <v>52</v>
      </c>
      <c r="CO44" s="18" t="s">
        <v>52</v>
      </c>
      <c r="CP44" s="18" t="s">
        <v>52</v>
      </c>
      <c r="CQ44" s="18" t="s">
        <v>52</v>
      </c>
      <c r="CR44" s="18" t="s">
        <v>52</v>
      </c>
      <c r="CS44" s="18" t="s">
        <v>52</v>
      </c>
      <c r="CT44" s="18" t="s">
        <v>52</v>
      </c>
      <c r="CU44" s="18" t="s">
        <v>52</v>
      </c>
      <c r="CV44" s="18" t="s">
        <v>52</v>
      </c>
      <c r="CW44" s="18" t="s">
        <v>52</v>
      </c>
      <c r="CX44" s="18" t="s">
        <v>52</v>
      </c>
      <c r="CY44" s="18" t="s">
        <v>52</v>
      </c>
      <c r="CZ44" s="18" t="s">
        <v>52</v>
      </c>
      <c r="DA44" s="18" t="s">
        <v>52</v>
      </c>
      <c r="DB44" s="18" t="s">
        <v>52</v>
      </c>
      <c r="DC44" s="18" t="s">
        <v>52</v>
      </c>
      <c r="DD44" s="18" t="s">
        <v>52</v>
      </c>
      <c r="DE44" s="18" t="s">
        <v>52</v>
      </c>
      <c r="DF44" s="18" t="s">
        <v>52</v>
      </c>
      <c r="DG44" s="18" t="s">
        <v>52</v>
      </c>
      <c r="DH44" s="18" t="s">
        <v>52</v>
      </c>
      <c r="DI44" s="18" t="s">
        <v>52</v>
      </c>
      <c r="DJ44" s="18" t="s">
        <v>52</v>
      </c>
      <c r="DK44" s="18" t="s">
        <v>52</v>
      </c>
      <c r="DL44" s="18" t="s">
        <v>52</v>
      </c>
      <c r="DM44" s="18" t="s">
        <v>52</v>
      </c>
      <c r="DN44" s="18" t="s">
        <v>52</v>
      </c>
      <c r="DO44" s="18" t="s">
        <v>52</v>
      </c>
      <c r="DP44" s="18" t="s">
        <v>52</v>
      </c>
      <c r="DQ44" s="18" t="s">
        <v>52</v>
      </c>
      <c r="DR44" s="18" t="s">
        <v>52</v>
      </c>
      <c r="DS44" s="95" t="s">
        <v>52</v>
      </c>
      <c r="DT44" s="95" t="s">
        <v>52</v>
      </c>
      <c r="DU44" s="95" t="s">
        <v>52</v>
      </c>
      <c r="DV44" s="95" t="s">
        <v>52</v>
      </c>
      <c r="DW44" s="95" t="s">
        <v>52</v>
      </c>
      <c r="DX44" s="95" t="s">
        <v>52</v>
      </c>
      <c r="DY44" s="95" t="s">
        <v>52</v>
      </c>
      <c r="DZ44" s="56" t="s">
        <v>52</v>
      </c>
    </row>
    <row r="45" spans="1:130" ht="82.15" customHeight="1" x14ac:dyDescent="0.25">
      <c r="A45" s="16" t="s">
        <v>95</v>
      </c>
      <c r="B45" s="17" t="s">
        <v>96</v>
      </c>
      <c r="C45" s="56" t="s">
        <v>55</v>
      </c>
      <c r="D45" s="18" t="s">
        <v>52</v>
      </c>
      <c r="E45" s="18" t="s">
        <v>52</v>
      </c>
      <c r="F45" s="18" t="s">
        <v>52</v>
      </c>
      <c r="G45" s="18" t="s">
        <v>52</v>
      </c>
      <c r="H45" s="18" t="s">
        <v>52</v>
      </c>
      <c r="I45" s="18" t="s">
        <v>52</v>
      </c>
      <c r="J45" s="18" t="s">
        <v>52</v>
      </c>
      <c r="K45" s="18" t="s">
        <v>52</v>
      </c>
      <c r="L45" s="18" t="s">
        <v>52</v>
      </c>
      <c r="M45" s="18" t="s">
        <v>52</v>
      </c>
      <c r="N45" s="18" t="s">
        <v>52</v>
      </c>
      <c r="O45" s="18" t="s">
        <v>52</v>
      </c>
      <c r="P45" s="18" t="s">
        <v>52</v>
      </c>
      <c r="Q45" s="18" t="s">
        <v>52</v>
      </c>
      <c r="R45" s="18" t="s">
        <v>52</v>
      </c>
      <c r="S45" s="18" t="s">
        <v>52</v>
      </c>
      <c r="T45" s="18" t="s">
        <v>52</v>
      </c>
      <c r="U45" s="18" t="s">
        <v>52</v>
      </c>
      <c r="V45" s="18" t="s">
        <v>52</v>
      </c>
      <c r="W45" s="18" t="s">
        <v>52</v>
      </c>
      <c r="X45" s="18" t="s">
        <v>52</v>
      </c>
      <c r="Y45" s="18" t="s">
        <v>52</v>
      </c>
      <c r="Z45" s="18" t="s">
        <v>52</v>
      </c>
      <c r="AA45" s="18" t="s">
        <v>52</v>
      </c>
      <c r="AB45" s="18" t="s">
        <v>52</v>
      </c>
      <c r="AC45" s="18" t="s">
        <v>52</v>
      </c>
      <c r="AD45" s="18" t="s">
        <v>52</v>
      </c>
      <c r="AE45" s="18" t="s">
        <v>52</v>
      </c>
      <c r="AF45" s="18" t="s">
        <v>52</v>
      </c>
      <c r="AG45" s="18" t="s">
        <v>52</v>
      </c>
      <c r="AH45" s="18" t="s">
        <v>52</v>
      </c>
      <c r="AI45" s="18" t="s">
        <v>52</v>
      </c>
      <c r="AJ45" s="18" t="s">
        <v>52</v>
      </c>
      <c r="AK45" s="18" t="s">
        <v>52</v>
      </c>
      <c r="AL45" s="18" t="s">
        <v>52</v>
      </c>
      <c r="AM45" s="18" t="s">
        <v>52</v>
      </c>
      <c r="AN45" s="18" t="s">
        <v>52</v>
      </c>
      <c r="AO45" s="18" t="s">
        <v>52</v>
      </c>
      <c r="AP45" s="18" t="s">
        <v>52</v>
      </c>
      <c r="AQ45" s="18" t="s">
        <v>52</v>
      </c>
      <c r="AR45" s="18" t="s">
        <v>52</v>
      </c>
      <c r="AS45" s="18" t="s">
        <v>52</v>
      </c>
      <c r="AT45" s="18" t="s">
        <v>52</v>
      </c>
      <c r="AU45" s="18" t="s">
        <v>52</v>
      </c>
      <c r="AV45" s="18" t="s">
        <v>52</v>
      </c>
      <c r="AW45" s="18" t="s">
        <v>52</v>
      </c>
      <c r="AX45" s="18" t="s">
        <v>52</v>
      </c>
      <c r="AY45" s="18" t="s">
        <v>52</v>
      </c>
      <c r="AZ45" s="18" t="s">
        <v>52</v>
      </c>
      <c r="BA45" s="18" t="s">
        <v>52</v>
      </c>
      <c r="BB45" s="18" t="s">
        <v>52</v>
      </c>
      <c r="BC45" s="18" t="s">
        <v>52</v>
      </c>
      <c r="BD45" s="18" t="s">
        <v>52</v>
      </c>
      <c r="BE45" s="18" t="s">
        <v>52</v>
      </c>
      <c r="BF45" s="18" t="s">
        <v>52</v>
      </c>
      <c r="BG45" s="18" t="s">
        <v>52</v>
      </c>
      <c r="BH45" s="18" t="s">
        <v>52</v>
      </c>
      <c r="BI45" s="18" t="s">
        <v>52</v>
      </c>
      <c r="BJ45" s="18" t="s">
        <v>52</v>
      </c>
      <c r="BK45" s="18" t="s">
        <v>52</v>
      </c>
      <c r="BL45" s="18" t="s">
        <v>52</v>
      </c>
      <c r="BM45" s="18" t="s">
        <v>52</v>
      </c>
      <c r="BN45" s="18" t="s">
        <v>52</v>
      </c>
      <c r="BO45" s="18" t="s">
        <v>52</v>
      </c>
      <c r="BP45" s="18" t="s">
        <v>52</v>
      </c>
      <c r="BQ45" s="18" t="s">
        <v>52</v>
      </c>
      <c r="BR45" s="18" t="s">
        <v>52</v>
      </c>
      <c r="BS45" s="18" t="s">
        <v>52</v>
      </c>
      <c r="BT45" s="18" t="s">
        <v>52</v>
      </c>
      <c r="BU45" s="18" t="s">
        <v>52</v>
      </c>
      <c r="BV45" s="18" t="s">
        <v>52</v>
      </c>
      <c r="BW45" s="18" t="s">
        <v>52</v>
      </c>
      <c r="BX45" s="18" t="s">
        <v>52</v>
      </c>
      <c r="BY45" s="18" t="s">
        <v>52</v>
      </c>
      <c r="BZ45" s="18" t="s">
        <v>52</v>
      </c>
      <c r="CA45" s="18" t="s">
        <v>52</v>
      </c>
      <c r="CB45" s="18" t="s">
        <v>52</v>
      </c>
      <c r="CC45" s="18" t="s">
        <v>52</v>
      </c>
      <c r="CD45" s="18" t="s">
        <v>52</v>
      </c>
      <c r="CE45" s="18" t="s">
        <v>52</v>
      </c>
      <c r="CF45" s="18" t="s">
        <v>52</v>
      </c>
      <c r="CG45" s="18" t="s">
        <v>52</v>
      </c>
      <c r="CH45" s="18" t="s">
        <v>52</v>
      </c>
      <c r="CI45" s="18" t="s">
        <v>52</v>
      </c>
      <c r="CJ45" s="18" t="s">
        <v>52</v>
      </c>
      <c r="CK45" s="18" t="s">
        <v>52</v>
      </c>
      <c r="CL45" s="18" t="s">
        <v>52</v>
      </c>
      <c r="CM45" s="18" t="s">
        <v>52</v>
      </c>
      <c r="CN45" s="18" t="s">
        <v>52</v>
      </c>
      <c r="CO45" s="18" t="s">
        <v>52</v>
      </c>
      <c r="CP45" s="18" t="s">
        <v>52</v>
      </c>
      <c r="CQ45" s="18" t="s">
        <v>52</v>
      </c>
      <c r="CR45" s="18" t="s">
        <v>52</v>
      </c>
      <c r="CS45" s="18" t="s">
        <v>52</v>
      </c>
      <c r="CT45" s="18" t="s">
        <v>52</v>
      </c>
      <c r="CU45" s="18" t="s">
        <v>52</v>
      </c>
      <c r="CV45" s="18" t="s">
        <v>52</v>
      </c>
      <c r="CW45" s="18" t="s">
        <v>52</v>
      </c>
      <c r="CX45" s="18" t="s">
        <v>52</v>
      </c>
      <c r="CY45" s="18" t="s">
        <v>52</v>
      </c>
      <c r="CZ45" s="18" t="s">
        <v>52</v>
      </c>
      <c r="DA45" s="18" t="s">
        <v>52</v>
      </c>
      <c r="DB45" s="18" t="s">
        <v>52</v>
      </c>
      <c r="DC45" s="18" t="s">
        <v>52</v>
      </c>
      <c r="DD45" s="18" t="s">
        <v>52</v>
      </c>
      <c r="DE45" s="18" t="s">
        <v>52</v>
      </c>
      <c r="DF45" s="18" t="s">
        <v>52</v>
      </c>
      <c r="DG45" s="18" t="s">
        <v>52</v>
      </c>
      <c r="DH45" s="18" t="s">
        <v>52</v>
      </c>
      <c r="DI45" s="18" t="s">
        <v>52</v>
      </c>
      <c r="DJ45" s="18" t="s">
        <v>52</v>
      </c>
      <c r="DK45" s="18" t="s">
        <v>52</v>
      </c>
      <c r="DL45" s="18" t="s">
        <v>52</v>
      </c>
      <c r="DM45" s="18" t="s">
        <v>52</v>
      </c>
      <c r="DN45" s="18" t="s">
        <v>52</v>
      </c>
      <c r="DO45" s="18" t="s">
        <v>52</v>
      </c>
      <c r="DP45" s="18" t="s">
        <v>52</v>
      </c>
      <c r="DQ45" s="18" t="s">
        <v>52</v>
      </c>
      <c r="DR45" s="18" t="s">
        <v>52</v>
      </c>
      <c r="DS45" s="95" t="s">
        <v>52</v>
      </c>
      <c r="DT45" s="95" t="s">
        <v>52</v>
      </c>
      <c r="DU45" s="95" t="s">
        <v>52</v>
      </c>
      <c r="DV45" s="95" t="s">
        <v>52</v>
      </c>
      <c r="DW45" s="95" t="s">
        <v>52</v>
      </c>
      <c r="DX45" s="95" t="s">
        <v>52</v>
      </c>
      <c r="DY45" s="95" t="s">
        <v>52</v>
      </c>
      <c r="DZ45" s="56" t="s">
        <v>52</v>
      </c>
    </row>
    <row r="46" spans="1:130" ht="82.15" customHeight="1" x14ac:dyDescent="0.25">
      <c r="A46" s="16" t="s">
        <v>97</v>
      </c>
      <c r="B46" s="17" t="s">
        <v>98</v>
      </c>
      <c r="C46" s="56" t="s">
        <v>55</v>
      </c>
      <c r="D46" s="18" t="s">
        <v>52</v>
      </c>
      <c r="E46" s="18" t="s">
        <v>52</v>
      </c>
      <c r="F46" s="18" t="s">
        <v>52</v>
      </c>
      <c r="G46" s="18" t="s">
        <v>52</v>
      </c>
      <c r="H46" s="18" t="s">
        <v>52</v>
      </c>
      <c r="I46" s="18" t="s">
        <v>52</v>
      </c>
      <c r="J46" s="18" t="s">
        <v>52</v>
      </c>
      <c r="K46" s="18" t="s">
        <v>52</v>
      </c>
      <c r="L46" s="18" t="s">
        <v>52</v>
      </c>
      <c r="M46" s="18" t="s">
        <v>52</v>
      </c>
      <c r="N46" s="18" t="s">
        <v>52</v>
      </c>
      <c r="O46" s="18" t="s">
        <v>52</v>
      </c>
      <c r="P46" s="18" t="s">
        <v>52</v>
      </c>
      <c r="Q46" s="18" t="s">
        <v>52</v>
      </c>
      <c r="R46" s="18" t="s">
        <v>52</v>
      </c>
      <c r="S46" s="18" t="s">
        <v>52</v>
      </c>
      <c r="T46" s="18" t="s">
        <v>52</v>
      </c>
      <c r="U46" s="18" t="s">
        <v>52</v>
      </c>
      <c r="V46" s="18" t="s">
        <v>52</v>
      </c>
      <c r="W46" s="18" t="s">
        <v>52</v>
      </c>
      <c r="X46" s="18" t="s">
        <v>52</v>
      </c>
      <c r="Y46" s="18" t="s">
        <v>52</v>
      </c>
      <c r="Z46" s="18" t="s">
        <v>52</v>
      </c>
      <c r="AA46" s="18" t="s">
        <v>52</v>
      </c>
      <c r="AB46" s="18" t="s">
        <v>52</v>
      </c>
      <c r="AC46" s="18" t="s">
        <v>52</v>
      </c>
      <c r="AD46" s="18" t="s">
        <v>52</v>
      </c>
      <c r="AE46" s="18" t="s">
        <v>52</v>
      </c>
      <c r="AF46" s="18" t="s">
        <v>52</v>
      </c>
      <c r="AG46" s="18" t="s">
        <v>52</v>
      </c>
      <c r="AH46" s="18" t="s">
        <v>52</v>
      </c>
      <c r="AI46" s="18" t="s">
        <v>52</v>
      </c>
      <c r="AJ46" s="18" t="s">
        <v>52</v>
      </c>
      <c r="AK46" s="18" t="s">
        <v>52</v>
      </c>
      <c r="AL46" s="18" t="s">
        <v>52</v>
      </c>
      <c r="AM46" s="18" t="s">
        <v>52</v>
      </c>
      <c r="AN46" s="18" t="s">
        <v>52</v>
      </c>
      <c r="AO46" s="18" t="s">
        <v>52</v>
      </c>
      <c r="AP46" s="18" t="s">
        <v>52</v>
      </c>
      <c r="AQ46" s="18" t="s">
        <v>52</v>
      </c>
      <c r="AR46" s="18" t="s">
        <v>52</v>
      </c>
      <c r="AS46" s="18" t="s">
        <v>52</v>
      </c>
      <c r="AT46" s="18" t="s">
        <v>52</v>
      </c>
      <c r="AU46" s="18" t="s">
        <v>52</v>
      </c>
      <c r="AV46" s="18" t="s">
        <v>52</v>
      </c>
      <c r="AW46" s="18" t="s">
        <v>52</v>
      </c>
      <c r="AX46" s="18" t="s">
        <v>52</v>
      </c>
      <c r="AY46" s="18" t="s">
        <v>52</v>
      </c>
      <c r="AZ46" s="18" t="s">
        <v>52</v>
      </c>
      <c r="BA46" s="18" t="s">
        <v>52</v>
      </c>
      <c r="BB46" s="18" t="s">
        <v>52</v>
      </c>
      <c r="BC46" s="18" t="s">
        <v>52</v>
      </c>
      <c r="BD46" s="18" t="s">
        <v>52</v>
      </c>
      <c r="BE46" s="18" t="s">
        <v>52</v>
      </c>
      <c r="BF46" s="18" t="s">
        <v>52</v>
      </c>
      <c r="BG46" s="18" t="s">
        <v>52</v>
      </c>
      <c r="BH46" s="18" t="s">
        <v>52</v>
      </c>
      <c r="BI46" s="18" t="s">
        <v>52</v>
      </c>
      <c r="BJ46" s="18" t="s">
        <v>52</v>
      </c>
      <c r="BK46" s="18" t="s">
        <v>52</v>
      </c>
      <c r="BL46" s="18" t="s">
        <v>52</v>
      </c>
      <c r="BM46" s="18" t="s">
        <v>52</v>
      </c>
      <c r="BN46" s="18" t="s">
        <v>52</v>
      </c>
      <c r="BO46" s="18" t="s">
        <v>52</v>
      </c>
      <c r="BP46" s="18" t="s">
        <v>52</v>
      </c>
      <c r="BQ46" s="18" t="s">
        <v>52</v>
      </c>
      <c r="BR46" s="18" t="s">
        <v>52</v>
      </c>
      <c r="BS46" s="18" t="s">
        <v>52</v>
      </c>
      <c r="BT46" s="18" t="s">
        <v>52</v>
      </c>
      <c r="BU46" s="18" t="s">
        <v>52</v>
      </c>
      <c r="BV46" s="18" t="s">
        <v>52</v>
      </c>
      <c r="BW46" s="18" t="s">
        <v>52</v>
      </c>
      <c r="BX46" s="18" t="s">
        <v>52</v>
      </c>
      <c r="BY46" s="18" t="s">
        <v>52</v>
      </c>
      <c r="BZ46" s="18" t="s">
        <v>52</v>
      </c>
      <c r="CA46" s="18" t="s">
        <v>52</v>
      </c>
      <c r="CB46" s="18" t="s">
        <v>52</v>
      </c>
      <c r="CC46" s="18" t="s">
        <v>52</v>
      </c>
      <c r="CD46" s="18" t="s">
        <v>52</v>
      </c>
      <c r="CE46" s="18" t="s">
        <v>52</v>
      </c>
      <c r="CF46" s="18" t="s">
        <v>52</v>
      </c>
      <c r="CG46" s="18" t="s">
        <v>52</v>
      </c>
      <c r="CH46" s="18" t="s">
        <v>52</v>
      </c>
      <c r="CI46" s="18" t="s">
        <v>52</v>
      </c>
      <c r="CJ46" s="18" t="s">
        <v>52</v>
      </c>
      <c r="CK46" s="18" t="s">
        <v>52</v>
      </c>
      <c r="CL46" s="18" t="s">
        <v>52</v>
      </c>
      <c r="CM46" s="18" t="s">
        <v>52</v>
      </c>
      <c r="CN46" s="18" t="s">
        <v>52</v>
      </c>
      <c r="CO46" s="18" t="s">
        <v>52</v>
      </c>
      <c r="CP46" s="18" t="s">
        <v>52</v>
      </c>
      <c r="CQ46" s="18" t="s">
        <v>52</v>
      </c>
      <c r="CR46" s="18" t="s">
        <v>52</v>
      </c>
      <c r="CS46" s="18" t="s">
        <v>52</v>
      </c>
      <c r="CT46" s="18" t="s">
        <v>52</v>
      </c>
      <c r="CU46" s="18" t="s">
        <v>52</v>
      </c>
      <c r="CV46" s="18" t="s">
        <v>52</v>
      </c>
      <c r="CW46" s="18" t="s">
        <v>52</v>
      </c>
      <c r="CX46" s="18" t="s">
        <v>52</v>
      </c>
      <c r="CY46" s="18" t="s">
        <v>52</v>
      </c>
      <c r="CZ46" s="18" t="s">
        <v>52</v>
      </c>
      <c r="DA46" s="18" t="s">
        <v>52</v>
      </c>
      <c r="DB46" s="18" t="s">
        <v>52</v>
      </c>
      <c r="DC46" s="18" t="s">
        <v>52</v>
      </c>
      <c r="DD46" s="18" t="s">
        <v>52</v>
      </c>
      <c r="DE46" s="18" t="s">
        <v>52</v>
      </c>
      <c r="DF46" s="18" t="s">
        <v>52</v>
      </c>
      <c r="DG46" s="18" t="s">
        <v>52</v>
      </c>
      <c r="DH46" s="18" t="s">
        <v>52</v>
      </c>
      <c r="DI46" s="18" t="s">
        <v>52</v>
      </c>
      <c r="DJ46" s="18" t="s">
        <v>52</v>
      </c>
      <c r="DK46" s="18" t="s">
        <v>52</v>
      </c>
      <c r="DL46" s="18" t="s">
        <v>52</v>
      </c>
      <c r="DM46" s="18" t="s">
        <v>52</v>
      </c>
      <c r="DN46" s="18" t="s">
        <v>52</v>
      </c>
      <c r="DO46" s="18" t="s">
        <v>52</v>
      </c>
      <c r="DP46" s="18" t="s">
        <v>52</v>
      </c>
      <c r="DQ46" s="18" t="s">
        <v>52</v>
      </c>
      <c r="DR46" s="18" t="s">
        <v>52</v>
      </c>
      <c r="DS46" s="95" t="s">
        <v>52</v>
      </c>
      <c r="DT46" s="95" t="s">
        <v>52</v>
      </c>
      <c r="DU46" s="95" t="s">
        <v>52</v>
      </c>
      <c r="DV46" s="95" t="s">
        <v>52</v>
      </c>
      <c r="DW46" s="95" t="s">
        <v>52</v>
      </c>
      <c r="DX46" s="95" t="s">
        <v>52</v>
      </c>
      <c r="DY46" s="95" t="s">
        <v>52</v>
      </c>
      <c r="DZ46" s="56" t="s">
        <v>52</v>
      </c>
    </row>
    <row r="47" spans="1:130" ht="39.6" customHeight="1" x14ac:dyDescent="0.25">
      <c r="A47" s="16" t="s">
        <v>99</v>
      </c>
      <c r="B47" s="19" t="s">
        <v>100</v>
      </c>
      <c r="C47" s="56" t="s">
        <v>55</v>
      </c>
      <c r="D47" s="18">
        <f>D48+D63+D106</f>
        <v>0.57000000000000006</v>
      </c>
      <c r="E47" s="18">
        <f t="shared" ref="E47:BP47" si="8">E48+E63+E106</f>
        <v>0</v>
      </c>
      <c r="F47" s="18">
        <f t="shared" si="8"/>
        <v>15.143000000000002</v>
      </c>
      <c r="G47" s="18">
        <f t="shared" si="8"/>
        <v>0</v>
      </c>
      <c r="H47" s="18">
        <f t="shared" si="8"/>
        <v>0</v>
      </c>
      <c r="I47" s="18">
        <f t="shared" si="8"/>
        <v>0</v>
      </c>
      <c r="J47" s="18">
        <f t="shared" si="8"/>
        <v>14</v>
      </c>
      <c r="K47" s="18">
        <f t="shared" si="8"/>
        <v>0</v>
      </c>
      <c r="L47" s="18">
        <f t="shared" si="8"/>
        <v>0</v>
      </c>
      <c r="M47" s="18">
        <f t="shared" si="8"/>
        <v>8.4859999999999989</v>
      </c>
      <c r="N47" s="18">
        <f t="shared" si="8"/>
        <v>0</v>
      </c>
      <c r="O47" s="18">
        <f t="shared" si="8"/>
        <v>0</v>
      </c>
      <c r="P47" s="18">
        <f t="shared" si="8"/>
        <v>0</v>
      </c>
      <c r="Q47" s="18">
        <f t="shared" si="8"/>
        <v>7</v>
      </c>
      <c r="R47" s="18">
        <f t="shared" si="8"/>
        <v>16.3</v>
      </c>
      <c r="S47" s="18">
        <f t="shared" si="8"/>
        <v>0</v>
      </c>
      <c r="T47" s="18">
        <f t="shared" si="8"/>
        <v>0</v>
      </c>
      <c r="U47" s="18">
        <f t="shared" si="8"/>
        <v>0</v>
      </c>
      <c r="V47" s="18">
        <f t="shared" si="8"/>
        <v>0</v>
      </c>
      <c r="W47" s="18">
        <f t="shared" si="8"/>
        <v>0</v>
      </c>
      <c r="X47" s="18">
        <f t="shared" si="8"/>
        <v>1</v>
      </c>
      <c r="Y47" s="18">
        <f t="shared" si="8"/>
        <v>16.3</v>
      </c>
      <c r="Z47" s="18">
        <f t="shared" si="8"/>
        <v>0</v>
      </c>
      <c r="AA47" s="18">
        <f t="shared" si="8"/>
        <v>0</v>
      </c>
      <c r="AB47" s="18">
        <f t="shared" si="8"/>
        <v>0</v>
      </c>
      <c r="AC47" s="18">
        <f t="shared" si="8"/>
        <v>0</v>
      </c>
      <c r="AD47" s="18">
        <f t="shared" si="8"/>
        <v>0</v>
      </c>
      <c r="AE47" s="18">
        <f t="shared" si="8"/>
        <v>1</v>
      </c>
      <c r="AF47" s="18">
        <f t="shared" si="8"/>
        <v>0.41000000000000003</v>
      </c>
      <c r="AG47" s="18">
        <f t="shared" si="8"/>
        <v>0</v>
      </c>
      <c r="AH47" s="18">
        <f t="shared" si="8"/>
        <v>10.366000000000001</v>
      </c>
      <c r="AI47" s="18">
        <f t="shared" si="8"/>
        <v>0</v>
      </c>
      <c r="AJ47" s="18">
        <f t="shared" si="8"/>
        <v>0</v>
      </c>
      <c r="AK47" s="18">
        <f t="shared" si="8"/>
        <v>0</v>
      </c>
      <c r="AL47" s="18">
        <f t="shared" si="8"/>
        <v>3</v>
      </c>
      <c r="AM47" s="18">
        <f t="shared" si="8"/>
        <v>0</v>
      </c>
      <c r="AN47" s="18">
        <f t="shared" si="8"/>
        <v>0</v>
      </c>
      <c r="AO47" s="18">
        <f t="shared" si="8"/>
        <v>8.4859999999999989</v>
      </c>
      <c r="AP47" s="18">
        <f t="shared" si="8"/>
        <v>0</v>
      </c>
      <c r="AQ47" s="18">
        <f t="shared" si="8"/>
        <v>0</v>
      </c>
      <c r="AR47" s="18">
        <f t="shared" si="8"/>
        <v>0</v>
      </c>
      <c r="AS47" s="18">
        <f t="shared" si="8"/>
        <v>7</v>
      </c>
      <c r="AT47" s="18">
        <f t="shared" si="8"/>
        <v>0</v>
      </c>
      <c r="AU47" s="18">
        <f t="shared" si="8"/>
        <v>0</v>
      </c>
      <c r="AV47" s="18">
        <f t="shared" si="8"/>
        <v>3.4220000000000006</v>
      </c>
      <c r="AW47" s="18">
        <f t="shared" si="8"/>
        <v>0</v>
      </c>
      <c r="AX47" s="18">
        <f t="shared" si="8"/>
        <v>0</v>
      </c>
      <c r="AY47" s="18">
        <f t="shared" si="8"/>
        <v>0</v>
      </c>
      <c r="AZ47" s="18">
        <f t="shared" si="8"/>
        <v>2</v>
      </c>
      <c r="BA47" s="18">
        <f t="shared" si="8"/>
        <v>0</v>
      </c>
      <c r="BB47" s="18">
        <f t="shared" si="8"/>
        <v>0</v>
      </c>
      <c r="BC47" s="18">
        <f t="shared" si="8"/>
        <v>0</v>
      </c>
      <c r="BD47" s="18">
        <f t="shared" si="8"/>
        <v>0</v>
      </c>
      <c r="BE47" s="18">
        <f t="shared" si="8"/>
        <v>0</v>
      </c>
      <c r="BF47" s="18">
        <f t="shared" si="8"/>
        <v>0</v>
      </c>
      <c r="BG47" s="18">
        <f t="shared" si="8"/>
        <v>0</v>
      </c>
      <c r="BH47" s="18">
        <f t="shared" si="8"/>
        <v>0</v>
      </c>
      <c r="BI47" s="18">
        <f t="shared" si="8"/>
        <v>0</v>
      </c>
      <c r="BJ47" s="18">
        <f t="shared" si="8"/>
        <v>0.30399999999999999</v>
      </c>
      <c r="BK47" s="18">
        <f t="shared" si="8"/>
        <v>0</v>
      </c>
      <c r="BL47" s="18">
        <f t="shared" si="8"/>
        <v>0</v>
      </c>
      <c r="BM47" s="18">
        <f t="shared" si="8"/>
        <v>0</v>
      </c>
      <c r="BN47" s="18">
        <f t="shared" si="8"/>
        <v>2</v>
      </c>
      <c r="BO47" s="18">
        <f t="shared" si="8"/>
        <v>0</v>
      </c>
      <c r="BP47" s="18">
        <f t="shared" si="8"/>
        <v>0</v>
      </c>
      <c r="BQ47" s="18">
        <f t="shared" ref="BQ47:DY47" si="9">BQ48+BQ63+BQ106</f>
        <v>0</v>
      </c>
      <c r="BR47" s="18">
        <f t="shared" si="9"/>
        <v>0</v>
      </c>
      <c r="BS47" s="18">
        <f t="shared" si="9"/>
        <v>0</v>
      </c>
      <c r="BT47" s="18">
        <f t="shared" si="9"/>
        <v>0</v>
      </c>
      <c r="BU47" s="18">
        <f t="shared" si="9"/>
        <v>0</v>
      </c>
      <c r="BV47" s="18">
        <f t="shared" si="9"/>
        <v>0</v>
      </c>
      <c r="BW47" s="18">
        <f t="shared" si="9"/>
        <v>0</v>
      </c>
      <c r="BX47" s="18">
        <f t="shared" si="9"/>
        <v>0</v>
      </c>
      <c r="BY47" s="18">
        <f t="shared" si="9"/>
        <v>0</v>
      </c>
      <c r="BZ47" s="18">
        <f t="shared" si="9"/>
        <v>0</v>
      </c>
      <c r="CA47" s="18">
        <f t="shared" si="9"/>
        <v>0</v>
      </c>
      <c r="CB47" s="18">
        <f t="shared" si="9"/>
        <v>2</v>
      </c>
      <c r="CC47" s="18">
        <f t="shared" si="9"/>
        <v>0</v>
      </c>
      <c r="CD47" s="18">
        <f t="shared" si="9"/>
        <v>0</v>
      </c>
      <c r="CE47" s="18">
        <f t="shared" si="9"/>
        <v>0</v>
      </c>
      <c r="CF47" s="18">
        <f t="shared" si="9"/>
        <v>0</v>
      </c>
      <c r="CG47" s="18">
        <f t="shared" si="9"/>
        <v>0</v>
      </c>
      <c r="CH47" s="18">
        <f t="shared" si="9"/>
        <v>0</v>
      </c>
      <c r="CI47" s="18">
        <f t="shared" si="9"/>
        <v>0</v>
      </c>
      <c r="CJ47" s="18">
        <f t="shared" si="9"/>
        <v>0</v>
      </c>
      <c r="CK47" s="18">
        <f t="shared" si="9"/>
        <v>0</v>
      </c>
      <c r="CL47" s="18">
        <f t="shared" si="9"/>
        <v>1.0509999999999999</v>
      </c>
      <c r="CM47" s="18">
        <f t="shared" si="9"/>
        <v>0</v>
      </c>
      <c r="CN47" s="18">
        <f t="shared" si="9"/>
        <v>0</v>
      </c>
      <c r="CO47" s="18">
        <f t="shared" si="9"/>
        <v>0</v>
      </c>
      <c r="CP47" s="18">
        <f t="shared" si="9"/>
        <v>2</v>
      </c>
      <c r="CQ47" s="18">
        <f t="shared" si="9"/>
        <v>0</v>
      </c>
      <c r="CR47" s="18">
        <f t="shared" si="9"/>
        <v>0</v>
      </c>
      <c r="CS47" s="18">
        <f t="shared" si="9"/>
        <v>0</v>
      </c>
      <c r="CT47" s="18">
        <f t="shared" si="9"/>
        <v>0</v>
      </c>
      <c r="CU47" s="18">
        <f t="shared" si="9"/>
        <v>0</v>
      </c>
      <c r="CV47" s="18">
        <f t="shared" si="9"/>
        <v>0</v>
      </c>
      <c r="CW47" s="18">
        <f t="shared" si="9"/>
        <v>0</v>
      </c>
      <c r="CX47" s="18">
        <f t="shared" si="9"/>
        <v>0.16</v>
      </c>
      <c r="CY47" s="18">
        <f t="shared" si="9"/>
        <v>0</v>
      </c>
      <c r="CZ47" s="18">
        <f t="shared" si="9"/>
        <v>0</v>
      </c>
      <c r="DA47" s="18">
        <f t="shared" si="9"/>
        <v>0</v>
      </c>
      <c r="DB47" s="18">
        <f t="shared" si="9"/>
        <v>0</v>
      </c>
      <c r="DC47" s="18">
        <f t="shared" si="9"/>
        <v>0</v>
      </c>
      <c r="DD47" s="18">
        <f t="shared" si="9"/>
        <v>3</v>
      </c>
      <c r="DE47" s="18">
        <f t="shared" si="9"/>
        <v>0</v>
      </c>
      <c r="DF47" s="18">
        <f t="shared" si="9"/>
        <v>0</v>
      </c>
      <c r="DG47" s="18">
        <f t="shared" si="9"/>
        <v>0</v>
      </c>
      <c r="DH47" s="18">
        <f t="shared" si="9"/>
        <v>0</v>
      </c>
      <c r="DI47" s="18">
        <f t="shared" si="9"/>
        <v>0</v>
      </c>
      <c r="DJ47" s="18">
        <f t="shared" si="9"/>
        <v>0</v>
      </c>
      <c r="DK47" s="18">
        <f t="shared" si="9"/>
        <v>0</v>
      </c>
      <c r="DL47" s="18">
        <f t="shared" si="9"/>
        <v>0.57000000000000006</v>
      </c>
      <c r="DM47" s="18">
        <f t="shared" si="9"/>
        <v>0</v>
      </c>
      <c r="DN47" s="18">
        <f t="shared" si="9"/>
        <v>15.143000000000002</v>
      </c>
      <c r="DO47" s="18">
        <f t="shared" si="9"/>
        <v>0</v>
      </c>
      <c r="DP47" s="18">
        <f t="shared" si="9"/>
        <v>0</v>
      </c>
      <c r="DQ47" s="18">
        <f t="shared" si="9"/>
        <v>0</v>
      </c>
      <c r="DR47" s="18">
        <f t="shared" si="9"/>
        <v>14</v>
      </c>
      <c r="DS47" s="95">
        <f t="shared" si="9"/>
        <v>0</v>
      </c>
      <c r="DT47" s="95">
        <f t="shared" si="9"/>
        <v>0</v>
      </c>
      <c r="DU47" s="95">
        <f t="shared" si="9"/>
        <v>8.4859999999999989</v>
      </c>
      <c r="DV47" s="95">
        <f t="shared" si="9"/>
        <v>0</v>
      </c>
      <c r="DW47" s="95">
        <f t="shared" si="9"/>
        <v>0</v>
      </c>
      <c r="DX47" s="95">
        <f t="shared" si="9"/>
        <v>0</v>
      </c>
      <c r="DY47" s="95">
        <f t="shared" si="9"/>
        <v>7</v>
      </c>
      <c r="DZ47" s="1" t="s">
        <v>425</v>
      </c>
    </row>
    <row r="48" spans="1:130" ht="73.900000000000006" customHeight="1" x14ac:dyDescent="0.25">
      <c r="A48" s="16" t="s">
        <v>102</v>
      </c>
      <c r="B48" s="19" t="s">
        <v>103</v>
      </c>
      <c r="C48" s="56" t="s">
        <v>55</v>
      </c>
      <c r="D48" s="18">
        <f>D49+D53</f>
        <v>0.57000000000000006</v>
      </c>
      <c r="E48" s="18">
        <f t="shared" ref="E48:BP48" si="10">E49+E53</f>
        <v>0</v>
      </c>
      <c r="F48" s="18">
        <f t="shared" si="10"/>
        <v>0</v>
      </c>
      <c r="G48" s="18">
        <f t="shared" si="10"/>
        <v>0</v>
      </c>
      <c r="H48" s="18">
        <f t="shared" si="10"/>
        <v>0</v>
      </c>
      <c r="I48" s="18">
        <f t="shared" si="10"/>
        <v>0</v>
      </c>
      <c r="J48" s="18">
        <f t="shared" si="10"/>
        <v>8</v>
      </c>
      <c r="K48" s="18">
        <f t="shared" si="10"/>
        <v>0</v>
      </c>
      <c r="L48" s="18">
        <f t="shared" si="10"/>
        <v>0</v>
      </c>
      <c r="M48" s="18">
        <f t="shared" si="10"/>
        <v>0</v>
      </c>
      <c r="N48" s="18">
        <f t="shared" si="10"/>
        <v>0</v>
      </c>
      <c r="O48" s="18">
        <f t="shared" si="10"/>
        <v>0</v>
      </c>
      <c r="P48" s="18">
        <f t="shared" si="10"/>
        <v>0</v>
      </c>
      <c r="Q48" s="18">
        <f t="shared" si="10"/>
        <v>6</v>
      </c>
      <c r="R48" s="18">
        <f t="shared" si="10"/>
        <v>16.3</v>
      </c>
      <c r="S48" s="18">
        <f t="shared" si="10"/>
        <v>0</v>
      </c>
      <c r="T48" s="18">
        <f t="shared" si="10"/>
        <v>0</v>
      </c>
      <c r="U48" s="18">
        <f t="shared" si="10"/>
        <v>0</v>
      </c>
      <c r="V48" s="18">
        <f t="shared" si="10"/>
        <v>0</v>
      </c>
      <c r="W48" s="18">
        <f t="shared" si="10"/>
        <v>0</v>
      </c>
      <c r="X48" s="18">
        <f t="shared" si="10"/>
        <v>0</v>
      </c>
      <c r="Y48" s="18">
        <f t="shared" si="10"/>
        <v>16.3</v>
      </c>
      <c r="Z48" s="18">
        <f t="shared" si="10"/>
        <v>0</v>
      </c>
      <c r="AA48" s="18">
        <f t="shared" si="10"/>
        <v>0</v>
      </c>
      <c r="AB48" s="18">
        <f t="shared" si="10"/>
        <v>0</v>
      </c>
      <c r="AC48" s="18">
        <f t="shared" si="10"/>
        <v>0</v>
      </c>
      <c r="AD48" s="18">
        <f t="shared" si="10"/>
        <v>0</v>
      </c>
      <c r="AE48" s="18">
        <f t="shared" si="10"/>
        <v>0</v>
      </c>
      <c r="AF48" s="18">
        <f t="shared" si="10"/>
        <v>0.41000000000000003</v>
      </c>
      <c r="AG48" s="18">
        <f t="shared" si="10"/>
        <v>0</v>
      </c>
      <c r="AH48" s="18">
        <f t="shared" si="10"/>
        <v>0</v>
      </c>
      <c r="AI48" s="18">
        <f t="shared" si="10"/>
        <v>0</v>
      </c>
      <c r="AJ48" s="18">
        <f t="shared" si="10"/>
        <v>0</v>
      </c>
      <c r="AK48" s="18">
        <f t="shared" si="10"/>
        <v>0</v>
      </c>
      <c r="AL48" s="18">
        <f t="shared" si="10"/>
        <v>2</v>
      </c>
      <c r="AM48" s="18">
        <f t="shared" si="10"/>
        <v>0</v>
      </c>
      <c r="AN48" s="18">
        <f t="shared" si="10"/>
        <v>0</v>
      </c>
      <c r="AO48" s="18">
        <f t="shared" si="10"/>
        <v>0</v>
      </c>
      <c r="AP48" s="18">
        <f t="shared" si="10"/>
        <v>0</v>
      </c>
      <c r="AQ48" s="18">
        <f t="shared" si="10"/>
        <v>0</v>
      </c>
      <c r="AR48" s="18">
        <f t="shared" si="10"/>
        <v>0</v>
      </c>
      <c r="AS48" s="18">
        <f t="shared" si="10"/>
        <v>6</v>
      </c>
      <c r="AT48" s="18">
        <f t="shared" si="10"/>
        <v>0</v>
      </c>
      <c r="AU48" s="18">
        <f t="shared" si="10"/>
        <v>0</v>
      </c>
      <c r="AV48" s="18">
        <f t="shared" si="10"/>
        <v>0</v>
      </c>
      <c r="AW48" s="18">
        <f t="shared" si="10"/>
        <v>0</v>
      </c>
      <c r="AX48" s="18">
        <f t="shared" si="10"/>
        <v>0</v>
      </c>
      <c r="AY48" s="18">
        <f t="shared" si="10"/>
        <v>0</v>
      </c>
      <c r="AZ48" s="18">
        <f t="shared" si="10"/>
        <v>1</v>
      </c>
      <c r="BA48" s="18">
        <f t="shared" si="10"/>
        <v>0</v>
      </c>
      <c r="BB48" s="18">
        <f t="shared" si="10"/>
        <v>0</v>
      </c>
      <c r="BC48" s="18">
        <f t="shared" si="10"/>
        <v>0</v>
      </c>
      <c r="BD48" s="18">
        <f t="shared" si="10"/>
        <v>0</v>
      </c>
      <c r="BE48" s="18">
        <f t="shared" si="10"/>
        <v>0</v>
      </c>
      <c r="BF48" s="18">
        <f t="shared" si="10"/>
        <v>0</v>
      </c>
      <c r="BG48" s="18">
        <f t="shared" si="10"/>
        <v>0</v>
      </c>
      <c r="BH48" s="18">
        <f t="shared" si="10"/>
        <v>0</v>
      </c>
      <c r="BI48" s="18">
        <f t="shared" si="10"/>
        <v>0</v>
      </c>
      <c r="BJ48" s="18">
        <f t="shared" si="10"/>
        <v>0</v>
      </c>
      <c r="BK48" s="18">
        <f t="shared" si="10"/>
        <v>0</v>
      </c>
      <c r="BL48" s="18">
        <f t="shared" si="10"/>
        <v>0</v>
      </c>
      <c r="BM48" s="18">
        <f t="shared" si="10"/>
        <v>0</v>
      </c>
      <c r="BN48" s="18">
        <f t="shared" si="10"/>
        <v>1</v>
      </c>
      <c r="BO48" s="18">
        <f t="shared" si="10"/>
        <v>0</v>
      </c>
      <c r="BP48" s="18">
        <f t="shared" si="10"/>
        <v>0</v>
      </c>
      <c r="BQ48" s="18">
        <f t="shared" ref="BQ48:DY48" si="11">BQ49+BQ53</f>
        <v>0</v>
      </c>
      <c r="BR48" s="18">
        <f t="shared" si="11"/>
        <v>0</v>
      </c>
      <c r="BS48" s="18">
        <f t="shared" si="11"/>
        <v>0</v>
      </c>
      <c r="BT48" s="18">
        <f t="shared" si="11"/>
        <v>0</v>
      </c>
      <c r="BU48" s="18">
        <f t="shared" si="11"/>
        <v>0</v>
      </c>
      <c r="BV48" s="18">
        <f t="shared" si="11"/>
        <v>0</v>
      </c>
      <c r="BW48" s="18">
        <f t="shared" si="11"/>
        <v>0</v>
      </c>
      <c r="BX48" s="18">
        <f t="shared" si="11"/>
        <v>0</v>
      </c>
      <c r="BY48" s="18">
        <f t="shared" si="11"/>
        <v>0</v>
      </c>
      <c r="BZ48" s="18">
        <f t="shared" si="11"/>
        <v>0</v>
      </c>
      <c r="CA48" s="18">
        <f t="shared" si="11"/>
        <v>0</v>
      </c>
      <c r="CB48" s="18">
        <f t="shared" si="11"/>
        <v>1</v>
      </c>
      <c r="CC48" s="18">
        <f t="shared" si="11"/>
        <v>0</v>
      </c>
      <c r="CD48" s="18">
        <f t="shared" si="11"/>
        <v>0</v>
      </c>
      <c r="CE48" s="18">
        <f t="shared" si="11"/>
        <v>0</v>
      </c>
      <c r="CF48" s="18">
        <f t="shared" si="11"/>
        <v>0</v>
      </c>
      <c r="CG48" s="18">
        <f t="shared" si="11"/>
        <v>0</v>
      </c>
      <c r="CH48" s="18">
        <f t="shared" si="11"/>
        <v>0</v>
      </c>
      <c r="CI48" s="18">
        <f t="shared" si="11"/>
        <v>0</v>
      </c>
      <c r="CJ48" s="18">
        <f t="shared" si="11"/>
        <v>0</v>
      </c>
      <c r="CK48" s="18">
        <f t="shared" si="11"/>
        <v>0</v>
      </c>
      <c r="CL48" s="18">
        <f t="shared" si="11"/>
        <v>0</v>
      </c>
      <c r="CM48" s="18">
        <f t="shared" si="11"/>
        <v>0</v>
      </c>
      <c r="CN48" s="18">
        <f t="shared" si="11"/>
        <v>0</v>
      </c>
      <c r="CO48" s="18">
        <f t="shared" si="11"/>
        <v>0</v>
      </c>
      <c r="CP48" s="18">
        <f t="shared" si="11"/>
        <v>1</v>
      </c>
      <c r="CQ48" s="18">
        <f t="shared" si="11"/>
        <v>0</v>
      </c>
      <c r="CR48" s="18">
        <f t="shared" si="11"/>
        <v>0</v>
      </c>
      <c r="CS48" s="18">
        <f t="shared" si="11"/>
        <v>0</v>
      </c>
      <c r="CT48" s="18">
        <f t="shared" si="11"/>
        <v>0</v>
      </c>
      <c r="CU48" s="18">
        <f t="shared" si="11"/>
        <v>0</v>
      </c>
      <c r="CV48" s="18">
        <f t="shared" si="11"/>
        <v>0</v>
      </c>
      <c r="CW48" s="18">
        <f t="shared" si="11"/>
        <v>0</v>
      </c>
      <c r="CX48" s="18">
        <f t="shared" si="11"/>
        <v>0.16</v>
      </c>
      <c r="CY48" s="18">
        <f t="shared" si="11"/>
        <v>0</v>
      </c>
      <c r="CZ48" s="18">
        <f t="shared" si="11"/>
        <v>0</v>
      </c>
      <c r="DA48" s="18">
        <f t="shared" si="11"/>
        <v>0</v>
      </c>
      <c r="DB48" s="18">
        <f t="shared" si="11"/>
        <v>0</v>
      </c>
      <c r="DC48" s="18">
        <f t="shared" si="11"/>
        <v>0</v>
      </c>
      <c r="DD48" s="18">
        <f t="shared" si="11"/>
        <v>2</v>
      </c>
      <c r="DE48" s="18">
        <f t="shared" si="11"/>
        <v>0</v>
      </c>
      <c r="DF48" s="18">
        <f t="shared" si="11"/>
        <v>0</v>
      </c>
      <c r="DG48" s="18">
        <f t="shared" si="11"/>
        <v>0</v>
      </c>
      <c r="DH48" s="18">
        <f t="shared" si="11"/>
        <v>0</v>
      </c>
      <c r="DI48" s="18">
        <f t="shared" si="11"/>
        <v>0</v>
      </c>
      <c r="DJ48" s="18">
        <f t="shared" si="11"/>
        <v>0</v>
      </c>
      <c r="DK48" s="18">
        <f t="shared" si="11"/>
        <v>0</v>
      </c>
      <c r="DL48" s="18">
        <f t="shared" si="11"/>
        <v>0.57000000000000006</v>
      </c>
      <c r="DM48" s="18">
        <f t="shared" si="11"/>
        <v>0</v>
      </c>
      <c r="DN48" s="18">
        <f t="shared" si="11"/>
        <v>0</v>
      </c>
      <c r="DO48" s="18">
        <f t="shared" si="11"/>
        <v>0</v>
      </c>
      <c r="DP48" s="18">
        <f t="shared" si="11"/>
        <v>0</v>
      </c>
      <c r="DQ48" s="18">
        <f t="shared" si="11"/>
        <v>0</v>
      </c>
      <c r="DR48" s="18">
        <f t="shared" si="11"/>
        <v>8</v>
      </c>
      <c r="DS48" s="95">
        <f t="shared" si="11"/>
        <v>0</v>
      </c>
      <c r="DT48" s="95">
        <f t="shared" si="11"/>
        <v>0</v>
      </c>
      <c r="DU48" s="95">
        <f t="shared" si="11"/>
        <v>0</v>
      </c>
      <c r="DV48" s="95">
        <f t="shared" si="11"/>
        <v>0</v>
      </c>
      <c r="DW48" s="95">
        <f t="shared" si="11"/>
        <v>0</v>
      </c>
      <c r="DX48" s="95">
        <f t="shared" si="11"/>
        <v>0</v>
      </c>
      <c r="DY48" s="95">
        <f t="shared" si="11"/>
        <v>6</v>
      </c>
      <c r="DZ48" s="1" t="s">
        <v>101</v>
      </c>
    </row>
    <row r="49" spans="1:130" ht="47.25" customHeight="1" x14ac:dyDescent="0.25">
      <c r="A49" s="16" t="s">
        <v>104</v>
      </c>
      <c r="B49" s="19" t="s">
        <v>105</v>
      </c>
      <c r="C49" s="56" t="s">
        <v>55</v>
      </c>
      <c r="D49" s="18">
        <f>D50+D51+D52</f>
        <v>0.57000000000000006</v>
      </c>
      <c r="E49" s="18">
        <f t="shared" ref="E49:BP49" si="12">E50+E51+E52</f>
        <v>0</v>
      </c>
      <c r="F49" s="18">
        <f t="shared" si="12"/>
        <v>0</v>
      </c>
      <c r="G49" s="18">
        <f t="shared" si="12"/>
        <v>0</v>
      </c>
      <c r="H49" s="18">
        <f t="shared" si="12"/>
        <v>0</v>
      </c>
      <c r="I49" s="18">
        <f t="shared" si="12"/>
        <v>0</v>
      </c>
      <c r="J49" s="18">
        <f t="shared" si="12"/>
        <v>0</v>
      </c>
      <c r="K49" s="18">
        <f t="shared" si="12"/>
        <v>0</v>
      </c>
      <c r="L49" s="18">
        <f t="shared" si="12"/>
        <v>0</v>
      </c>
      <c r="M49" s="18">
        <f t="shared" si="12"/>
        <v>0</v>
      </c>
      <c r="N49" s="18">
        <f t="shared" si="12"/>
        <v>0</v>
      </c>
      <c r="O49" s="18">
        <f t="shared" si="12"/>
        <v>0</v>
      </c>
      <c r="P49" s="18">
        <f t="shared" si="12"/>
        <v>0</v>
      </c>
      <c r="Q49" s="18">
        <f t="shared" si="12"/>
        <v>0</v>
      </c>
      <c r="R49" s="18">
        <f t="shared" si="12"/>
        <v>0</v>
      </c>
      <c r="S49" s="18">
        <f t="shared" si="12"/>
        <v>0</v>
      </c>
      <c r="T49" s="18">
        <f t="shared" si="12"/>
        <v>0</v>
      </c>
      <c r="U49" s="18">
        <f t="shared" si="12"/>
        <v>0</v>
      </c>
      <c r="V49" s="18">
        <f t="shared" si="12"/>
        <v>0</v>
      </c>
      <c r="W49" s="18">
        <f t="shared" si="12"/>
        <v>0</v>
      </c>
      <c r="X49" s="18">
        <f t="shared" si="12"/>
        <v>0</v>
      </c>
      <c r="Y49" s="18">
        <f t="shared" si="12"/>
        <v>0</v>
      </c>
      <c r="Z49" s="18">
        <f t="shared" si="12"/>
        <v>0</v>
      </c>
      <c r="AA49" s="18">
        <f t="shared" si="12"/>
        <v>0</v>
      </c>
      <c r="AB49" s="18">
        <f t="shared" si="12"/>
        <v>0</v>
      </c>
      <c r="AC49" s="18">
        <f t="shared" si="12"/>
        <v>0</v>
      </c>
      <c r="AD49" s="18">
        <f t="shared" si="12"/>
        <v>0</v>
      </c>
      <c r="AE49" s="18">
        <f t="shared" si="12"/>
        <v>0</v>
      </c>
      <c r="AF49" s="18">
        <f t="shared" si="12"/>
        <v>0.41000000000000003</v>
      </c>
      <c r="AG49" s="18">
        <f t="shared" si="12"/>
        <v>0</v>
      </c>
      <c r="AH49" s="18">
        <f t="shared" si="12"/>
        <v>0</v>
      </c>
      <c r="AI49" s="18">
        <f t="shared" si="12"/>
        <v>0</v>
      </c>
      <c r="AJ49" s="18">
        <f t="shared" si="12"/>
        <v>0</v>
      </c>
      <c r="AK49" s="18">
        <f t="shared" si="12"/>
        <v>0</v>
      </c>
      <c r="AL49" s="18">
        <f t="shared" si="12"/>
        <v>0</v>
      </c>
      <c r="AM49" s="18">
        <f t="shared" si="12"/>
        <v>0</v>
      </c>
      <c r="AN49" s="18">
        <f t="shared" si="12"/>
        <v>0</v>
      </c>
      <c r="AO49" s="18">
        <f t="shared" si="12"/>
        <v>0</v>
      </c>
      <c r="AP49" s="18">
        <f t="shared" si="12"/>
        <v>0</v>
      </c>
      <c r="AQ49" s="18">
        <f t="shared" si="12"/>
        <v>0</v>
      </c>
      <c r="AR49" s="18">
        <f t="shared" si="12"/>
        <v>0</v>
      </c>
      <c r="AS49" s="18">
        <f t="shared" si="12"/>
        <v>0</v>
      </c>
      <c r="AT49" s="18">
        <f t="shared" si="12"/>
        <v>0</v>
      </c>
      <c r="AU49" s="18">
        <f t="shared" si="12"/>
        <v>0</v>
      </c>
      <c r="AV49" s="18">
        <f t="shared" si="12"/>
        <v>0</v>
      </c>
      <c r="AW49" s="18">
        <f t="shared" si="12"/>
        <v>0</v>
      </c>
      <c r="AX49" s="18">
        <f t="shared" si="12"/>
        <v>0</v>
      </c>
      <c r="AY49" s="18">
        <f t="shared" si="12"/>
        <v>0</v>
      </c>
      <c r="AZ49" s="18">
        <f t="shared" si="12"/>
        <v>0</v>
      </c>
      <c r="BA49" s="18">
        <f t="shared" si="12"/>
        <v>0</v>
      </c>
      <c r="BB49" s="18">
        <f t="shared" si="12"/>
        <v>0</v>
      </c>
      <c r="BC49" s="18">
        <f t="shared" si="12"/>
        <v>0</v>
      </c>
      <c r="BD49" s="18">
        <f t="shared" si="12"/>
        <v>0</v>
      </c>
      <c r="BE49" s="18">
        <f t="shared" si="12"/>
        <v>0</v>
      </c>
      <c r="BF49" s="18">
        <f t="shared" si="12"/>
        <v>0</v>
      </c>
      <c r="BG49" s="18">
        <f t="shared" si="12"/>
        <v>0</v>
      </c>
      <c r="BH49" s="18">
        <f t="shared" si="12"/>
        <v>0</v>
      </c>
      <c r="BI49" s="18">
        <f t="shared" si="12"/>
        <v>0</v>
      </c>
      <c r="BJ49" s="18">
        <f t="shared" si="12"/>
        <v>0</v>
      </c>
      <c r="BK49" s="18">
        <f t="shared" si="12"/>
        <v>0</v>
      </c>
      <c r="BL49" s="18">
        <f t="shared" si="12"/>
        <v>0</v>
      </c>
      <c r="BM49" s="18">
        <f t="shared" si="12"/>
        <v>0</v>
      </c>
      <c r="BN49" s="18">
        <f t="shared" si="12"/>
        <v>0</v>
      </c>
      <c r="BO49" s="18">
        <f t="shared" si="12"/>
        <v>0</v>
      </c>
      <c r="BP49" s="18">
        <f t="shared" si="12"/>
        <v>0</v>
      </c>
      <c r="BQ49" s="18">
        <f t="shared" ref="BQ49:DY49" si="13">BQ50+BQ51+BQ52</f>
        <v>0</v>
      </c>
      <c r="BR49" s="18">
        <f t="shared" si="13"/>
        <v>0</v>
      </c>
      <c r="BS49" s="18">
        <f t="shared" si="13"/>
        <v>0</v>
      </c>
      <c r="BT49" s="18">
        <f t="shared" si="13"/>
        <v>0</v>
      </c>
      <c r="BU49" s="18">
        <f t="shared" si="13"/>
        <v>0</v>
      </c>
      <c r="BV49" s="18">
        <f t="shared" si="13"/>
        <v>0</v>
      </c>
      <c r="BW49" s="18">
        <f t="shared" si="13"/>
        <v>0</v>
      </c>
      <c r="BX49" s="18">
        <f t="shared" si="13"/>
        <v>0</v>
      </c>
      <c r="BY49" s="18">
        <f t="shared" si="13"/>
        <v>0</v>
      </c>
      <c r="BZ49" s="18">
        <f t="shared" si="13"/>
        <v>0</v>
      </c>
      <c r="CA49" s="18">
        <f t="shared" si="13"/>
        <v>0</v>
      </c>
      <c r="CB49" s="18">
        <f t="shared" si="13"/>
        <v>0</v>
      </c>
      <c r="CC49" s="18">
        <f t="shared" si="13"/>
        <v>0</v>
      </c>
      <c r="CD49" s="18">
        <f t="shared" si="13"/>
        <v>0</v>
      </c>
      <c r="CE49" s="18">
        <f t="shared" si="13"/>
        <v>0</v>
      </c>
      <c r="CF49" s="18">
        <f t="shared" si="13"/>
        <v>0</v>
      </c>
      <c r="CG49" s="18">
        <f t="shared" si="13"/>
        <v>0</v>
      </c>
      <c r="CH49" s="18">
        <f t="shared" si="13"/>
        <v>0</v>
      </c>
      <c r="CI49" s="18">
        <f t="shared" si="13"/>
        <v>0</v>
      </c>
      <c r="CJ49" s="18">
        <f t="shared" si="13"/>
        <v>0</v>
      </c>
      <c r="CK49" s="18">
        <f t="shared" si="13"/>
        <v>0</v>
      </c>
      <c r="CL49" s="18">
        <f t="shared" si="13"/>
        <v>0</v>
      </c>
      <c r="CM49" s="18">
        <f t="shared" si="13"/>
        <v>0</v>
      </c>
      <c r="CN49" s="18">
        <f t="shared" si="13"/>
        <v>0</v>
      </c>
      <c r="CO49" s="18">
        <f t="shared" si="13"/>
        <v>0</v>
      </c>
      <c r="CP49" s="18">
        <f t="shared" si="13"/>
        <v>0</v>
      </c>
      <c r="CQ49" s="18">
        <f t="shared" si="13"/>
        <v>0</v>
      </c>
      <c r="CR49" s="18">
        <f t="shared" si="13"/>
        <v>0</v>
      </c>
      <c r="CS49" s="18">
        <f t="shared" si="13"/>
        <v>0</v>
      </c>
      <c r="CT49" s="18">
        <f t="shared" si="13"/>
        <v>0</v>
      </c>
      <c r="CU49" s="18">
        <f t="shared" si="13"/>
        <v>0</v>
      </c>
      <c r="CV49" s="18">
        <f t="shared" si="13"/>
        <v>0</v>
      </c>
      <c r="CW49" s="18">
        <f t="shared" si="13"/>
        <v>0</v>
      </c>
      <c r="CX49" s="18">
        <f t="shared" si="13"/>
        <v>0.16</v>
      </c>
      <c r="CY49" s="18">
        <f t="shared" si="13"/>
        <v>0</v>
      </c>
      <c r="CZ49" s="18">
        <f t="shared" si="13"/>
        <v>0</v>
      </c>
      <c r="DA49" s="18">
        <f t="shared" si="13"/>
        <v>0</v>
      </c>
      <c r="DB49" s="18">
        <f t="shared" si="13"/>
        <v>0</v>
      </c>
      <c r="DC49" s="18">
        <f t="shared" si="13"/>
        <v>0</v>
      </c>
      <c r="DD49" s="18">
        <f t="shared" si="13"/>
        <v>0</v>
      </c>
      <c r="DE49" s="18">
        <f t="shared" si="13"/>
        <v>0</v>
      </c>
      <c r="DF49" s="18">
        <f t="shared" si="13"/>
        <v>0</v>
      </c>
      <c r="DG49" s="18">
        <f t="shared" si="13"/>
        <v>0</v>
      </c>
      <c r="DH49" s="18">
        <f t="shared" si="13"/>
        <v>0</v>
      </c>
      <c r="DI49" s="18">
        <f t="shared" si="13"/>
        <v>0</v>
      </c>
      <c r="DJ49" s="18">
        <f t="shared" si="13"/>
        <v>0</v>
      </c>
      <c r="DK49" s="18">
        <f t="shared" si="13"/>
        <v>0</v>
      </c>
      <c r="DL49" s="18">
        <f t="shared" si="13"/>
        <v>0.57000000000000006</v>
      </c>
      <c r="DM49" s="18">
        <f t="shared" si="13"/>
        <v>0</v>
      </c>
      <c r="DN49" s="18">
        <f t="shared" si="13"/>
        <v>0</v>
      </c>
      <c r="DO49" s="18">
        <f t="shared" si="13"/>
        <v>0</v>
      </c>
      <c r="DP49" s="18">
        <f t="shared" si="13"/>
        <v>0</v>
      </c>
      <c r="DQ49" s="18">
        <f t="shared" si="13"/>
        <v>0</v>
      </c>
      <c r="DR49" s="18">
        <f t="shared" si="13"/>
        <v>0</v>
      </c>
      <c r="DS49" s="95">
        <f t="shared" si="13"/>
        <v>0</v>
      </c>
      <c r="DT49" s="95">
        <f t="shared" si="13"/>
        <v>0</v>
      </c>
      <c r="DU49" s="95">
        <f t="shared" si="13"/>
        <v>0</v>
      </c>
      <c r="DV49" s="95">
        <f t="shared" si="13"/>
        <v>0</v>
      </c>
      <c r="DW49" s="95">
        <f t="shared" si="13"/>
        <v>0</v>
      </c>
      <c r="DX49" s="95">
        <f t="shared" si="13"/>
        <v>0</v>
      </c>
      <c r="DY49" s="95">
        <f t="shared" si="13"/>
        <v>0</v>
      </c>
      <c r="DZ49" s="1" t="s">
        <v>101</v>
      </c>
    </row>
    <row r="50" spans="1:130" ht="48" customHeight="1" x14ac:dyDescent="0.25">
      <c r="A50" s="16" t="s">
        <v>104</v>
      </c>
      <c r="B50" s="30" t="s">
        <v>106</v>
      </c>
      <c r="C50" s="56" t="s">
        <v>107</v>
      </c>
      <c r="D50" s="18">
        <v>0.16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0.16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f t="shared" ref="DL50:DL95" si="14">AF50+AT50+BH50+BV50+CJ50+CX50</f>
        <v>0.16</v>
      </c>
      <c r="DM50" s="18">
        <f t="shared" ref="DM50:DM95" si="15">AG50+AU50+BI50+BW50+CK50+CY50</f>
        <v>0</v>
      </c>
      <c r="DN50" s="18">
        <f t="shared" ref="DN50:DN95" si="16">AH50+AV50+BJ50+BX50+CL50+CZ50</f>
        <v>0</v>
      </c>
      <c r="DO50" s="18">
        <f t="shared" ref="DO50:DO95" si="17">AI50+AW50+BK50+BY50+CM50+DA50</f>
        <v>0</v>
      </c>
      <c r="DP50" s="18">
        <f t="shared" ref="DP50:DP95" si="18">AJ50+AX50+BL50+BZ50+CN50+DB50</f>
        <v>0</v>
      </c>
      <c r="DQ50" s="18">
        <f t="shared" ref="DQ50:DQ95" si="19">AK50+AY50+BM50+CA50+CO50+DC50</f>
        <v>0</v>
      </c>
      <c r="DR50" s="18">
        <f t="shared" ref="DR50:DR95" si="20">AL50+AZ50+BN50+CB50+CP50+DD50</f>
        <v>0</v>
      </c>
      <c r="DS50" s="95">
        <f t="shared" ref="DS50:DS95" si="21">AM50+BA50+BO50+CC50+CQ50+DE50</f>
        <v>0</v>
      </c>
      <c r="DT50" s="95">
        <f t="shared" ref="DT50:DT95" si="22">AN50+BB50+BP50+CD50+CR50+DF50</f>
        <v>0</v>
      </c>
      <c r="DU50" s="95">
        <f t="shared" ref="DU50:DU95" si="23">AO50+BC50+BQ50+CE50+CS50+DG50</f>
        <v>0</v>
      </c>
      <c r="DV50" s="95">
        <f t="shared" ref="DV50:DV95" si="24">AP50+BD50+BR50+CF50+CT50+DH50</f>
        <v>0</v>
      </c>
      <c r="DW50" s="95">
        <f t="shared" ref="DW50:DW95" si="25">AQ50+BE50+BS50+CG50+CU50+DI50</f>
        <v>0</v>
      </c>
      <c r="DX50" s="95">
        <f t="shared" ref="DX50:DX95" si="26">AR50+BF50+BT50+CH50+CV50+DJ50</f>
        <v>0</v>
      </c>
      <c r="DY50" s="95">
        <f t="shared" ref="DY50:DY95" si="27">AS50+BG50+BU50+CI50+CW50+DK50</f>
        <v>0</v>
      </c>
      <c r="DZ50" s="31" t="s">
        <v>434</v>
      </c>
    </row>
    <row r="51" spans="1:130" ht="41.45" customHeight="1" x14ac:dyDescent="0.25">
      <c r="A51" s="16" t="s">
        <v>104</v>
      </c>
      <c r="B51" s="30" t="s">
        <v>190</v>
      </c>
      <c r="C51" s="56" t="s">
        <v>191</v>
      </c>
      <c r="D51" s="18">
        <v>0.25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0.25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f t="shared" si="14"/>
        <v>0.25</v>
      </c>
      <c r="DM51" s="18">
        <f t="shared" si="15"/>
        <v>0</v>
      </c>
      <c r="DN51" s="18">
        <f t="shared" si="16"/>
        <v>0</v>
      </c>
      <c r="DO51" s="18">
        <f t="shared" si="17"/>
        <v>0</v>
      </c>
      <c r="DP51" s="18">
        <f t="shared" si="18"/>
        <v>0</v>
      </c>
      <c r="DQ51" s="18">
        <f t="shared" si="19"/>
        <v>0</v>
      </c>
      <c r="DR51" s="18">
        <f t="shared" si="20"/>
        <v>0</v>
      </c>
      <c r="DS51" s="95">
        <f t="shared" si="21"/>
        <v>0</v>
      </c>
      <c r="DT51" s="95">
        <f t="shared" si="22"/>
        <v>0</v>
      </c>
      <c r="DU51" s="95">
        <f t="shared" si="23"/>
        <v>0</v>
      </c>
      <c r="DV51" s="95">
        <f t="shared" si="24"/>
        <v>0</v>
      </c>
      <c r="DW51" s="95">
        <f t="shared" si="25"/>
        <v>0</v>
      </c>
      <c r="DX51" s="95">
        <f t="shared" si="26"/>
        <v>0</v>
      </c>
      <c r="DY51" s="95">
        <f t="shared" si="27"/>
        <v>0</v>
      </c>
      <c r="DZ51" s="31" t="s">
        <v>427</v>
      </c>
    </row>
    <row r="52" spans="1:130" ht="37.9" customHeight="1" x14ac:dyDescent="0.25">
      <c r="A52" s="98" t="s">
        <v>104</v>
      </c>
      <c r="B52" s="99" t="s">
        <v>379</v>
      </c>
      <c r="C52" s="56" t="s">
        <v>380</v>
      </c>
      <c r="D52" s="18">
        <v>0.16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0.16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f t="shared" ref="DL52" si="28">AF52+AT52+BH52+BV52+CJ52+CX52</f>
        <v>0.16</v>
      </c>
      <c r="DM52" s="18">
        <f t="shared" ref="DM52" si="29">AG52+AU52+BI52+BW52+CK52+CY52</f>
        <v>0</v>
      </c>
      <c r="DN52" s="18">
        <f t="shared" ref="DN52" si="30">AH52+AV52+BJ52+BX52+CL52+CZ52</f>
        <v>0</v>
      </c>
      <c r="DO52" s="18">
        <f t="shared" ref="DO52" si="31">AI52+AW52+BK52+BY52+CM52+DA52</f>
        <v>0</v>
      </c>
      <c r="DP52" s="18">
        <f t="shared" ref="DP52" si="32">AJ52+AX52+BL52+BZ52+CN52+DB52</f>
        <v>0</v>
      </c>
      <c r="DQ52" s="18">
        <f t="shared" ref="DQ52" si="33">AK52+AY52+BM52+CA52+CO52+DC52</f>
        <v>0</v>
      </c>
      <c r="DR52" s="18">
        <f t="shared" ref="DR52" si="34">AL52+AZ52+BN52+CB52+CP52+DD52</f>
        <v>0</v>
      </c>
      <c r="DS52" s="95">
        <f t="shared" ref="DS52" si="35">AM52+BA52+BO52+CC52+CQ52+DE52</f>
        <v>0</v>
      </c>
      <c r="DT52" s="95">
        <f t="shared" ref="DT52" si="36">AN52+BB52+BP52+CD52+CR52+DF52</f>
        <v>0</v>
      </c>
      <c r="DU52" s="95">
        <f t="shared" ref="DU52" si="37">AO52+BC52+BQ52+CE52+CS52+DG52</f>
        <v>0</v>
      </c>
      <c r="DV52" s="95">
        <f t="shared" ref="DV52" si="38">AP52+BD52+BR52+CF52+CT52+DH52</f>
        <v>0</v>
      </c>
      <c r="DW52" s="95">
        <f t="shared" ref="DW52" si="39">AQ52+BE52+BS52+CG52+CU52+DI52</f>
        <v>0</v>
      </c>
      <c r="DX52" s="95">
        <f t="shared" ref="DX52" si="40">AR52+BF52+BT52+CH52+CV52+DJ52</f>
        <v>0</v>
      </c>
      <c r="DY52" s="95">
        <f t="shared" ref="DY52" si="41">AS52+BG52+BU52+CI52+CW52+DK52</f>
        <v>0</v>
      </c>
      <c r="DZ52" s="100" t="s">
        <v>101</v>
      </c>
    </row>
    <row r="53" spans="1:130" ht="57.6" customHeight="1" x14ac:dyDescent="0.25">
      <c r="A53" s="16" t="s">
        <v>108</v>
      </c>
      <c r="B53" s="19" t="s">
        <v>109</v>
      </c>
      <c r="C53" s="56" t="s">
        <v>55</v>
      </c>
      <c r="D53" s="18">
        <f>SUM(D54:D62)</f>
        <v>0</v>
      </c>
      <c r="E53" s="18">
        <f t="shared" ref="E53:BP53" si="42">SUM(E54:E62)</f>
        <v>0</v>
      </c>
      <c r="F53" s="18">
        <f t="shared" si="42"/>
        <v>0</v>
      </c>
      <c r="G53" s="18">
        <f t="shared" si="42"/>
        <v>0</v>
      </c>
      <c r="H53" s="18">
        <f t="shared" si="42"/>
        <v>0</v>
      </c>
      <c r="I53" s="18">
        <f t="shared" si="42"/>
        <v>0</v>
      </c>
      <c r="J53" s="18">
        <f t="shared" si="42"/>
        <v>8</v>
      </c>
      <c r="K53" s="18">
        <f t="shared" si="42"/>
        <v>0</v>
      </c>
      <c r="L53" s="18">
        <f t="shared" si="42"/>
        <v>0</v>
      </c>
      <c r="M53" s="18">
        <f t="shared" si="42"/>
        <v>0</v>
      </c>
      <c r="N53" s="18">
        <f t="shared" si="42"/>
        <v>0</v>
      </c>
      <c r="O53" s="18">
        <f t="shared" si="42"/>
        <v>0</v>
      </c>
      <c r="P53" s="18">
        <f t="shared" si="42"/>
        <v>0</v>
      </c>
      <c r="Q53" s="18">
        <f t="shared" si="42"/>
        <v>6</v>
      </c>
      <c r="R53" s="18">
        <f t="shared" si="42"/>
        <v>16.3</v>
      </c>
      <c r="S53" s="18">
        <f t="shared" si="42"/>
        <v>0</v>
      </c>
      <c r="T53" s="18">
        <f t="shared" si="42"/>
        <v>0</v>
      </c>
      <c r="U53" s="18">
        <f t="shared" si="42"/>
        <v>0</v>
      </c>
      <c r="V53" s="18">
        <f t="shared" si="42"/>
        <v>0</v>
      </c>
      <c r="W53" s="18">
        <f t="shared" si="42"/>
        <v>0</v>
      </c>
      <c r="X53" s="18">
        <f t="shared" si="42"/>
        <v>0</v>
      </c>
      <c r="Y53" s="18">
        <f t="shared" si="42"/>
        <v>16.3</v>
      </c>
      <c r="Z53" s="18">
        <f t="shared" si="42"/>
        <v>0</v>
      </c>
      <c r="AA53" s="18">
        <f t="shared" si="42"/>
        <v>0</v>
      </c>
      <c r="AB53" s="18">
        <f t="shared" si="42"/>
        <v>0</v>
      </c>
      <c r="AC53" s="18">
        <f t="shared" si="42"/>
        <v>0</v>
      </c>
      <c r="AD53" s="18">
        <f t="shared" si="42"/>
        <v>0</v>
      </c>
      <c r="AE53" s="18">
        <f t="shared" si="42"/>
        <v>0</v>
      </c>
      <c r="AF53" s="18">
        <f t="shared" si="42"/>
        <v>0</v>
      </c>
      <c r="AG53" s="18">
        <f t="shared" si="42"/>
        <v>0</v>
      </c>
      <c r="AH53" s="18">
        <f t="shared" si="42"/>
        <v>0</v>
      </c>
      <c r="AI53" s="18">
        <f t="shared" si="42"/>
        <v>0</v>
      </c>
      <c r="AJ53" s="18">
        <f t="shared" si="42"/>
        <v>0</v>
      </c>
      <c r="AK53" s="18">
        <f t="shared" si="42"/>
        <v>0</v>
      </c>
      <c r="AL53" s="18">
        <f t="shared" si="42"/>
        <v>2</v>
      </c>
      <c r="AM53" s="18">
        <f t="shared" si="42"/>
        <v>0</v>
      </c>
      <c r="AN53" s="18">
        <f t="shared" si="42"/>
        <v>0</v>
      </c>
      <c r="AO53" s="18">
        <f t="shared" si="42"/>
        <v>0</v>
      </c>
      <c r="AP53" s="18">
        <f t="shared" si="42"/>
        <v>0</v>
      </c>
      <c r="AQ53" s="18">
        <f t="shared" si="42"/>
        <v>0</v>
      </c>
      <c r="AR53" s="18">
        <f t="shared" si="42"/>
        <v>0</v>
      </c>
      <c r="AS53" s="18">
        <f t="shared" si="42"/>
        <v>6</v>
      </c>
      <c r="AT53" s="18">
        <f t="shared" si="42"/>
        <v>0</v>
      </c>
      <c r="AU53" s="18">
        <f t="shared" si="42"/>
        <v>0</v>
      </c>
      <c r="AV53" s="18">
        <f t="shared" si="42"/>
        <v>0</v>
      </c>
      <c r="AW53" s="18">
        <f t="shared" si="42"/>
        <v>0</v>
      </c>
      <c r="AX53" s="18">
        <f t="shared" si="42"/>
        <v>0</v>
      </c>
      <c r="AY53" s="18">
        <f t="shared" si="42"/>
        <v>0</v>
      </c>
      <c r="AZ53" s="18">
        <f t="shared" si="42"/>
        <v>1</v>
      </c>
      <c r="BA53" s="18">
        <f t="shared" si="42"/>
        <v>0</v>
      </c>
      <c r="BB53" s="18">
        <f t="shared" si="42"/>
        <v>0</v>
      </c>
      <c r="BC53" s="18">
        <f t="shared" si="42"/>
        <v>0</v>
      </c>
      <c r="BD53" s="18">
        <f t="shared" si="42"/>
        <v>0</v>
      </c>
      <c r="BE53" s="18">
        <f t="shared" si="42"/>
        <v>0</v>
      </c>
      <c r="BF53" s="18">
        <f t="shared" si="42"/>
        <v>0</v>
      </c>
      <c r="BG53" s="18">
        <f t="shared" si="42"/>
        <v>0</v>
      </c>
      <c r="BH53" s="18">
        <f t="shared" si="42"/>
        <v>0</v>
      </c>
      <c r="BI53" s="18">
        <f t="shared" si="42"/>
        <v>0</v>
      </c>
      <c r="BJ53" s="18">
        <f t="shared" si="42"/>
        <v>0</v>
      </c>
      <c r="BK53" s="18">
        <f t="shared" si="42"/>
        <v>0</v>
      </c>
      <c r="BL53" s="18">
        <f t="shared" si="42"/>
        <v>0</v>
      </c>
      <c r="BM53" s="18">
        <f t="shared" si="42"/>
        <v>0</v>
      </c>
      <c r="BN53" s="18">
        <f t="shared" si="42"/>
        <v>1</v>
      </c>
      <c r="BO53" s="18">
        <f t="shared" si="42"/>
        <v>0</v>
      </c>
      <c r="BP53" s="18">
        <f t="shared" si="42"/>
        <v>0</v>
      </c>
      <c r="BQ53" s="18">
        <f t="shared" ref="BQ53:DY53" si="43">SUM(BQ54:BQ62)</f>
        <v>0</v>
      </c>
      <c r="BR53" s="18">
        <f t="shared" si="43"/>
        <v>0</v>
      </c>
      <c r="BS53" s="18">
        <f t="shared" si="43"/>
        <v>0</v>
      </c>
      <c r="BT53" s="18">
        <f t="shared" si="43"/>
        <v>0</v>
      </c>
      <c r="BU53" s="18">
        <f t="shared" si="43"/>
        <v>0</v>
      </c>
      <c r="BV53" s="18">
        <f t="shared" si="43"/>
        <v>0</v>
      </c>
      <c r="BW53" s="18">
        <f t="shared" si="43"/>
        <v>0</v>
      </c>
      <c r="BX53" s="18">
        <f t="shared" si="43"/>
        <v>0</v>
      </c>
      <c r="BY53" s="18">
        <f t="shared" si="43"/>
        <v>0</v>
      </c>
      <c r="BZ53" s="18">
        <f t="shared" si="43"/>
        <v>0</v>
      </c>
      <c r="CA53" s="18">
        <f t="shared" si="43"/>
        <v>0</v>
      </c>
      <c r="CB53" s="18">
        <f t="shared" si="43"/>
        <v>1</v>
      </c>
      <c r="CC53" s="18">
        <f t="shared" si="43"/>
        <v>0</v>
      </c>
      <c r="CD53" s="18">
        <f t="shared" si="43"/>
        <v>0</v>
      </c>
      <c r="CE53" s="18">
        <f t="shared" si="43"/>
        <v>0</v>
      </c>
      <c r="CF53" s="18">
        <f t="shared" si="43"/>
        <v>0</v>
      </c>
      <c r="CG53" s="18">
        <f t="shared" si="43"/>
        <v>0</v>
      </c>
      <c r="CH53" s="18">
        <f t="shared" si="43"/>
        <v>0</v>
      </c>
      <c r="CI53" s="18">
        <f t="shared" si="43"/>
        <v>0</v>
      </c>
      <c r="CJ53" s="18">
        <f t="shared" si="43"/>
        <v>0</v>
      </c>
      <c r="CK53" s="18">
        <f t="shared" si="43"/>
        <v>0</v>
      </c>
      <c r="CL53" s="18">
        <f t="shared" si="43"/>
        <v>0</v>
      </c>
      <c r="CM53" s="18">
        <f t="shared" si="43"/>
        <v>0</v>
      </c>
      <c r="CN53" s="18">
        <f t="shared" si="43"/>
        <v>0</v>
      </c>
      <c r="CO53" s="18">
        <f t="shared" si="43"/>
        <v>0</v>
      </c>
      <c r="CP53" s="18">
        <f t="shared" si="43"/>
        <v>1</v>
      </c>
      <c r="CQ53" s="18">
        <f t="shared" si="43"/>
        <v>0</v>
      </c>
      <c r="CR53" s="18">
        <f t="shared" si="43"/>
        <v>0</v>
      </c>
      <c r="CS53" s="18">
        <f t="shared" si="43"/>
        <v>0</v>
      </c>
      <c r="CT53" s="18">
        <f t="shared" si="43"/>
        <v>0</v>
      </c>
      <c r="CU53" s="18">
        <f t="shared" si="43"/>
        <v>0</v>
      </c>
      <c r="CV53" s="18">
        <f t="shared" si="43"/>
        <v>0</v>
      </c>
      <c r="CW53" s="18">
        <f t="shared" si="43"/>
        <v>0</v>
      </c>
      <c r="CX53" s="18">
        <f t="shared" si="43"/>
        <v>0</v>
      </c>
      <c r="CY53" s="18">
        <f t="shared" si="43"/>
        <v>0</v>
      </c>
      <c r="CZ53" s="18">
        <f t="shared" si="43"/>
        <v>0</v>
      </c>
      <c r="DA53" s="18">
        <f t="shared" si="43"/>
        <v>0</v>
      </c>
      <c r="DB53" s="18">
        <f t="shared" si="43"/>
        <v>0</v>
      </c>
      <c r="DC53" s="18">
        <f t="shared" si="43"/>
        <v>0</v>
      </c>
      <c r="DD53" s="18">
        <f t="shared" si="43"/>
        <v>2</v>
      </c>
      <c r="DE53" s="18">
        <f t="shared" si="43"/>
        <v>0</v>
      </c>
      <c r="DF53" s="18">
        <f t="shared" si="43"/>
        <v>0</v>
      </c>
      <c r="DG53" s="18">
        <f t="shared" si="43"/>
        <v>0</v>
      </c>
      <c r="DH53" s="18">
        <f t="shared" si="43"/>
        <v>0</v>
      </c>
      <c r="DI53" s="18">
        <f t="shared" si="43"/>
        <v>0</v>
      </c>
      <c r="DJ53" s="18">
        <f t="shared" si="43"/>
        <v>0</v>
      </c>
      <c r="DK53" s="18">
        <f t="shared" si="43"/>
        <v>0</v>
      </c>
      <c r="DL53" s="18">
        <f t="shared" si="43"/>
        <v>0</v>
      </c>
      <c r="DM53" s="18">
        <f t="shared" si="43"/>
        <v>0</v>
      </c>
      <c r="DN53" s="18">
        <f t="shared" si="43"/>
        <v>0</v>
      </c>
      <c r="DO53" s="18">
        <f t="shared" si="43"/>
        <v>0</v>
      </c>
      <c r="DP53" s="18">
        <f t="shared" si="43"/>
        <v>0</v>
      </c>
      <c r="DQ53" s="18">
        <f t="shared" si="43"/>
        <v>0</v>
      </c>
      <c r="DR53" s="18">
        <f t="shared" si="43"/>
        <v>8</v>
      </c>
      <c r="DS53" s="95">
        <f t="shared" si="43"/>
        <v>0</v>
      </c>
      <c r="DT53" s="95">
        <f t="shared" si="43"/>
        <v>0</v>
      </c>
      <c r="DU53" s="95">
        <f t="shared" si="43"/>
        <v>0</v>
      </c>
      <c r="DV53" s="95">
        <f t="shared" si="43"/>
        <v>0</v>
      </c>
      <c r="DW53" s="95">
        <f t="shared" si="43"/>
        <v>0</v>
      </c>
      <c r="DX53" s="95">
        <f t="shared" si="43"/>
        <v>0</v>
      </c>
      <c r="DY53" s="95">
        <f t="shared" si="43"/>
        <v>6</v>
      </c>
      <c r="DZ53" s="55" t="s">
        <v>52</v>
      </c>
    </row>
    <row r="54" spans="1:130" ht="36" customHeight="1" x14ac:dyDescent="0.25">
      <c r="A54" s="16" t="s">
        <v>108</v>
      </c>
      <c r="B54" s="30" t="s">
        <v>192</v>
      </c>
      <c r="C54" s="56" t="s">
        <v>193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6.41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6.41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f t="shared" si="14"/>
        <v>0</v>
      </c>
      <c r="DM54" s="18">
        <f t="shared" si="15"/>
        <v>0</v>
      </c>
      <c r="DN54" s="18">
        <f t="shared" si="16"/>
        <v>0</v>
      </c>
      <c r="DO54" s="18">
        <f t="shared" si="17"/>
        <v>0</v>
      </c>
      <c r="DP54" s="18">
        <f t="shared" si="18"/>
        <v>0</v>
      </c>
      <c r="DQ54" s="18">
        <f t="shared" si="19"/>
        <v>0</v>
      </c>
      <c r="DR54" s="18">
        <f t="shared" si="20"/>
        <v>0</v>
      </c>
      <c r="DS54" s="95">
        <f t="shared" si="21"/>
        <v>0</v>
      </c>
      <c r="DT54" s="95">
        <f t="shared" si="22"/>
        <v>0</v>
      </c>
      <c r="DU54" s="95">
        <f t="shared" si="23"/>
        <v>0</v>
      </c>
      <c r="DV54" s="95">
        <f t="shared" si="24"/>
        <v>0</v>
      </c>
      <c r="DW54" s="95">
        <f t="shared" si="25"/>
        <v>0</v>
      </c>
      <c r="DX54" s="95">
        <f t="shared" si="26"/>
        <v>0</v>
      </c>
      <c r="DY54" s="95">
        <f t="shared" si="27"/>
        <v>0</v>
      </c>
      <c r="DZ54" s="55" t="s">
        <v>52</v>
      </c>
    </row>
    <row r="55" spans="1:130" ht="36" customHeight="1" x14ac:dyDescent="0.25">
      <c r="A55" s="16" t="s">
        <v>108</v>
      </c>
      <c r="B55" s="30" t="s">
        <v>194</v>
      </c>
      <c r="C55" s="56" t="s">
        <v>195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9.89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9.89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f t="shared" si="14"/>
        <v>0</v>
      </c>
      <c r="DM55" s="18">
        <f t="shared" si="15"/>
        <v>0</v>
      </c>
      <c r="DN55" s="18">
        <f t="shared" si="16"/>
        <v>0</v>
      </c>
      <c r="DO55" s="18">
        <f t="shared" si="17"/>
        <v>0</v>
      </c>
      <c r="DP55" s="18">
        <f t="shared" si="18"/>
        <v>0</v>
      </c>
      <c r="DQ55" s="18">
        <f t="shared" si="19"/>
        <v>0</v>
      </c>
      <c r="DR55" s="18">
        <f t="shared" si="20"/>
        <v>0</v>
      </c>
      <c r="DS55" s="95">
        <f t="shared" si="21"/>
        <v>0</v>
      </c>
      <c r="DT55" s="95">
        <f t="shared" si="22"/>
        <v>0</v>
      </c>
      <c r="DU55" s="95">
        <f t="shared" si="23"/>
        <v>0</v>
      </c>
      <c r="DV55" s="95">
        <f t="shared" si="24"/>
        <v>0</v>
      </c>
      <c r="DW55" s="95">
        <f t="shared" si="25"/>
        <v>0</v>
      </c>
      <c r="DX55" s="95">
        <f t="shared" si="26"/>
        <v>0</v>
      </c>
      <c r="DY55" s="95">
        <f t="shared" si="27"/>
        <v>0</v>
      </c>
      <c r="DZ55" s="55" t="s">
        <v>52</v>
      </c>
    </row>
    <row r="56" spans="1:130" ht="49.9" customHeight="1" x14ac:dyDescent="0.25">
      <c r="A56" s="16" t="s">
        <v>108</v>
      </c>
      <c r="B56" s="30" t="s">
        <v>440</v>
      </c>
      <c r="C56" s="56" t="s">
        <v>110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2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1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2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1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f t="shared" si="14"/>
        <v>0</v>
      </c>
      <c r="DM56" s="18">
        <f t="shared" si="15"/>
        <v>0</v>
      </c>
      <c r="DN56" s="18">
        <f t="shared" si="16"/>
        <v>0</v>
      </c>
      <c r="DO56" s="18">
        <f t="shared" si="17"/>
        <v>0</v>
      </c>
      <c r="DP56" s="18">
        <f t="shared" si="18"/>
        <v>0</v>
      </c>
      <c r="DQ56" s="18">
        <f t="shared" si="19"/>
        <v>0</v>
      </c>
      <c r="DR56" s="18">
        <f t="shared" si="20"/>
        <v>2</v>
      </c>
      <c r="DS56" s="95">
        <f t="shared" si="21"/>
        <v>0</v>
      </c>
      <c r="DT56" s="95">
        <f t="shared" si="22"/>
        <v>0</v>
      </c>
      <c r="DU56" s="95">
        <f t="shared" si="23"/>
        <v>0</v>
      </c>
      <c r="DV56" s="95">
        <f t="shared" si="24"/>
        <v>0</v>
      </c>
      <c r="DW56" s="95">
        <f t="shared" si="25"/>
        <v>0</v>
      </c>
      <c r="DX56" s="95">
        <f t="shared" si="26"/>
        <v>0</v>
      </c>
      <c r="DY56" s="95">
        <f t="shared" si="27"/>
        <v>1</v>
      </c>
      <c r="DZ56" s="1" t="s">
        <v>101</v>
      </c>
    </row>
    <row r="57" spans="1:130" ht="49.9" customHeight="1" x14ac:dyDescent="0.25">
      <c r="A57" s="32" t="s">
        <v>108</v>
      </c>
      <c r="B57" s="33" t="s">
        <v>211</v>
      </c>
      <c r="C57" s="56" t="s">
        <v>212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5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5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f t="shared" si="14"/>
        <v>0</v>
      </c>
      <c r="DM57" s="18">
        <f t="shared" si="15"/>
        <v>0</v>
      </c>
      <c r="DN57" s="18">
        <f t="shared" si="16"/>
        <v>0</v>
      </c>
      <c r="DO57" s="18">
        <f t="shared" si="17"/>
        <v>0</v>
      </c>
      <c r="DP57" s="18">
        <f t="shared" si="18"/>
        <v>0</v>
      </c>
      <c r="DQ57" s="18">
        <f t="shared" si="19"/>
        <v>0</v>
      </c>
      <c r="DR57" s="18">
        <f t="shared" si="20"/>
        <v>0</v>
      </c>
      <c r="DS57" s="95">
        <f t="shared" si="21"/>
        <v>0</v>
      </c>
      <c r="DT57" s="95">
        <f t="shared" si="22"/>
        <v>0</v>
      </c>
      <c r="DU57" s="95">
        <f t="shared" si="23"/>
        <v>0</v>
      </c>
      <c r="DV57" s="95">
        <f t="shared" si="24"/>
        <v>0</v>
      </c>
      <c r="DW57" s="95">
        <f t="shared" si="25"/>
        <v>0</v>
      </c>
      <c r="DX57" s="95">
        <f t="shared" si="26"/>
        <v>0</v>
      </c>
      <c r="DY57" s="95">
        <f t="shared" si="27"/>
        <v>5</v>
      </c>
      <c r="DZ57" s="1" t="s">
        <v>101</v>
      </c>
    </row>
    <row r="58" spans="1:130" ht="49.9" customHeight="1" x14ac:dyDescent="0.25">
      <c r="A58" s="98" t="s">
        <v>108</v>
      </c>
      <c r="B58" s="99" t="s">
        <v>375</v>
      </c>
      <c r="C58" s="56" t="s">
        <v>381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1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1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f t="shared" ref="DL58:DL62" si="44">AF58+AT58+BH58+BV58+CJ58+CX58</f>
        <v>0</v>
      </c>
      <c r="DM58" s="18">
        <f t="shared" ref="DM58:DM62" si="45">AG58+AU58+BI58+BW58+CK58+CY58</f>
        <v>0</v>
      </c>
      <c r="DN58" s="18">
        <f t="shared" ref="DN58:DN62" si="46">AH58+AV58+BJ58+BX58+CL58+CZ58</f>
        <v>0</v>
      </c>
      <c r="DO58" s="18">
        <f t="shared" ref="DO58:DO62" si="47">AI58+AW58+BK58+BY58+CM58+DA58</f>
        <v>0</v>
      </c>
      <c r="DP58" s="18">
        <f t="shared" ref="DP58:DP62" si="48">AJ58+AX58+BL58+BZ58+CN58+DB58</f>
        <v>0</v>
      </c>
      <c r="DQ58" s="18">
        <f t="shared" ref="DQ58:DQ62" si="49">AK58+AY58+BM58+CA58+CO58+DC58</f>
        <v>0</v>
      </c>
      <c r="DR58" s="18">
        <f t="shared" ref="DR58:DR62" si="50">AL58+AZ58+BN58+CB58+CP58+DD58</f>
        <v>1</v>
      </c>
      <c r="DS58" s="95">
        <f t="shared" ref="DS58:DS62" si="51">AM58+BA58+BO58+CC58+CQ58+DE58</f>
        <v>0</v>
      </c>
      <c r="DT58" s="95">
        <f t="shared" ref="DT58:DT62" si="52">AN58+BB58+BP58+CD58+CR58+DF58</f>
        <v>0</v>
      </c>
      <c r="DU58" s="95">
        <f t="shared" ref="DU58:DU62" si="53">AO58+BC58+BQ58+CE58+CS58+DG58</f>
        <v>0</v>
      </c>
      <c r="DV58" s="95">
        <f t="shared" ref="DV58:DV62" si="54">AP58+BD58+BR58+CF58+CT58+DH58</f>
        <v>0</v>
      </c>
      <c r="DW58" s="95">
        <f t="shared" ref="DW58:DW62" si="55">AQ58+BE58+BS58+CG58+CU58+DI58</f>
        <v>0</v>
      </c>
      <c r="DX58" s="95">
        <f t="shared" ref="DX58:DX62" si="56">AR58+BF58+BT58+CH58+CV58+DJ58</f>
        <v>0</v>
      </c>
      <c r="DY58" s="95">
        <f t="shared" ref="DY58:DY62" si="57">AS58+BG58+BU58+CI58+CW58+DK58</f>
        <v>0</v>
      </c>
      <c r="DZ58" s="1" t="s">
        <v>101</v>
      </c>
    </row>
    <row r="59" spans="1:130" ht="49.9" customHeight="1" x14ac:dyDescent="0.25">
      <c r="A59" s="98" t="s">
        <v>108</v>
      </c>
      <c r="B59" s="99" t="s">
        <v>376</v>
      </c>
      <c r="C59" s="56" t="s">
        <v>382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1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1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f t="shared" si="44"/>
        <v>0</v>
      </c>
      <c r="DM59" s="18">
        <f t="shared" si="45"/>
        <v>0</v>
      </c>
      <c r="DN59" s="18">
        <f t="shared" si="46"/>
        <v>0</v>
      </c>
      <c r="DO59" s="18">
        <f t="shared" si="47"/>
        <v>0</v>
      </c>
      <c r="DP59" s="18">
        <f t="shared" si="48"/>
        <v>0</v>
      </c>
      <c r="DQ59" s="18">
        <f t="shared" si="49"/>
        <v>0</v>
      </c>
      <c r="DR59" s="18">
        <f t="shared" si="50"/>
        <v>1</v>
      </c>
      <c r="DS59" s="95">
        <f t="shared" si="51"/>
        <v>0</v>
      </c>
      <c r="DT59" s="95">
        <f t="shared" si="52"/>
        <v>0</v>
      </c>
      <c r="DU59" s="95">
        <f t="shared" si="53"/>
        <v>0</v>
      </c>
      <c r="DV59" s="95">
        <f t="shared" si="54"/>
        <v>0</v>
      </c>
      <c r="DW59" s="95">
        <f t="shared" si="55"/>
        <v>0</v>
      </c>
      <c r="DX59" s="95">
        <f t="shared" si="56"/>
        <v>0</v>
      </c>
      <c r="DY59" s="95">
        <f t="shared" si="57"/>
        <v>0</v>
      </c>
      <c r="DZ59" s="1" t="s">
        <v>101</v>
      </c>
    </row>
    <row r="60" spans="1:130" ht="49.9" customHeight="1" x14ac:dyDescent="0.25">
      <c r="A60" s="98" t="s">
        <v>108</v>
      </c>
      <c r="B60" s="99" t="s">
        <v>377</v>
      </c>
      <c r="C60" s="56" t="s">
        <v>383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1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1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f t="shared" si="44"/>
        <v>0</v>
      </c>
      <c r="DM60" s="18">
        <f t="shared" si="45"/>
        <v>0</v>
      </c>
      <c r="DN60" s="18">
        <f t="shared" si="46"/>
        <v>0</v>
      </c>
      <c r="DO60" s="18">
        <f t="shared" si="47"/>
        <v>0</v>
      </c>
      <c r="DP60" s="18">
        <f t="shared" si="48"/>
        <v>0</v>
      </c>
      <c r="DQ60" s="18">
        <f t="shared" si="49"/>
        <v>0</v>
      </c>
      <c r="DR60" s="18">
        <f t="shared" si="50"/>
        <v>1</v>
      </c>
      <c r="DS60" s="95">
        <f t="shared" si="51"/>
        <v>0</v>
      </c>
      <c r="DT60" s="95">
        <f t="shared" si="52"/>
        <v>0</v>
      </c>
      <c r="DU60" s="95">
        <f t="shared" si="53"/>
        <v>0</v>
      </c>
      <c r="DV60" s="95">
        <f t="shared" si="54"/>
        <v>0</v>
      </c>
      <c r="DW60" s="95">
        <f t="shared" si="55"/>
        <v>0</v>
      </c>
      <c r="DX60" s="95">
        <f t="shared" si="56"/>
        <v>0</v>
      </c>
      <c r="DY60" s="95">
        <f t="shared" si="57"/>
        <v>0</v>
      </c>
      <c r="DZ60" s="1" t="s">
        <v>101</v>
      </c>
    </row>
    <row r="61" spans="1:130" ht="49.9" customHeight="1" x14ac:dyDescent="0.25">
      <c r="A61" s="98" t="s">
        <v>108</v>
      </c>
      <c r="B61" s="99" t="s">
        <v>378</v>
      </c>
      <c r="C61" s="56" t="s">
        <v>384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1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1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f t="shared" si="44"/>
        <v>0</v>
      </c>
      <c r="DM61" s="18">
        <f t="shared" si="45"/>
        <v>0</v>
      </c>
      <c r="DN61" s="18">
        <f t="shared" si="46"/>
        <v>0</v>
      </c>
      <c r="DO61" s="18">
        <f t="shared" si="47"/>
        <v>0</v>
      </c>
      <c r="DP61" s="18">
        <f t="shared" si="48"/>
        <v>0</v>
      </c>
      <c r="DQ61" s="18">
        <f t="shared" si="49"/>
        <v>0</v>
      </c>
      <c r="DR61" s="18">
        <f t="shared" si="50"/>
        <v>1</v>
      </c>
      <c r="DS61" s="95">
        <f t="shared" si="51"/>
        <v>0</v>
      </c>
      <c r="DT61" s="95">
        <f t="shared" si="52"/>
        <v>0</v>
      </c>
      <c r="DU61" s="95">
        <f t="shared" si="53"/>
        <v>0</v>
      </c>
      <c r="DV61" s="95">
        <f t="shared" si="54"/>
        <v>0</v>
      </c>
      <c r="DW61" s="95">
        <f t="shared" si="55"/>
        <v>0</v>
      </c>
      <c r="DX61" s="95">
        <f t="shared" si="56"/>
        <v>0</v>
      </c>
      <c r="DY61" s="95">
        <f t="shared" si="57"/>
        <v>0</v>
      </c>
      <c r="DZ61" s="1" t="s">
        <v>101</v>
      </c>
    </row>
    <row r="62" spans="1:130" ht="49.9" customHeight="1" x14ac:dyDescent="0.25">
      <c r="A62" s="98" t="s">
        <v>108</v>
      </c>
      <c r="B62" s="99" t="s">
        <v>441</v>
      </c>
      <c r="C62" s="56" t="s">
        <v>385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2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2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f t="shared" si="44"/>
        <v>0</v>
      </c>
      <c r="DM62" s="18">
        <f t="shared" si="45"/>
        <v>0</v>
      </c>
      <c r="DN62" s="18">
        <f t="shared" si="46"/>
        <v>0</v>
      </c>
      <c r="DO62" s="18">
        <f t="shared" si="47"/>
        <v>0</v>
      </c>
      <c r="DP62" s="18">
        <f t="shared" si="48"/>
        <v>0</v>
      </c>
      <c r="DQ62" s="18">
        <f t="shared" si="49"/>
        <v>0</v>
      </c>
      <c r="DR62" s="18">
        <f t="shared" si="50"/>
        <v>2</v>
      </c>
      <c r="DS62" s="95">
        <f t="shared" si="51"/>
        <v>0</v>
      </c>
      <c r="DT62" s="95">
        <f t="shared" si="52"/>
        <v>0</v>
      </c>
      <c r="DU62" s="95">
        <f t="shared" si="53"/>
        <v>0</v>
      </c>
      <c r="DV62" s="95">
        <f t="shared" si="54"/>
        <v>0</v>
      </c>
      <c r="DW62" s="95">
        <f t="shared" si="55"/>
        <v>0</v>
      </c>
      <c r="DX62" s="95">
        <f t="shared" si="56"/>
        <v>0</v>
      </c>
      <c r="DY62" s="95">
        <f t="shared" si="57"/>
        <v>0</v>
      </c>
      <c r="DZ62" s="1" t="s">
        <v>101</v>
      </c>
    </row>
    <row r="63" spans="1:130" ht="52.5" customHeight="1" x14ac:dyDescent="0.25">
      <c r="A63" s="16" t="s">
        <v>111</v>
      </c>
      <c r="B63" s="19" t="s">
        <v>112</v>
      </c>
      <c r="C63" s="56" t="s">
        <v>55</v>
      </c>
      <c r="D63" s="18">
        <f>D64</f>
        <v>0</v>
      </c>
      <c r="E63" s="18">
        <f t="shared" ref="E63:BP63" si="58">E64</f>
        <v>0</v>
      </c>
      <c r="F63" s="18">
        <f t="shared" si="58"/>
        <v>15.143000000000002</v>
      </c>
      <c r="G63" s="18">
        <f t="shared" si="58"/>
        <v>0</v>
      </c>
      <c r="H63" s="18">
        <f t="shared" si="58"/>
        <v>0</v>
      </c>
      <c r="I63" s="18">
        <f t="shared" si="58"/>
        <v>0</v>
      </c>
      <c r="J63" s="18">
        <f t="shared" si="58"/>
        <v>0</v>
      </c>
      <c r="K63" s="18">
        <f t="shared" si="58"/>
        <v>0</v>
      </c>
      <c r="L63" s="18">
        <f t="shared" si="58"/>
        <v>0</v>
      </c>
      <c r="M63" s="18">
        <f t="shared" si="58"/>
        <v>8.4859999999999989</v>
      </c>
      <c r="N63" s="18">
        <f t="shared" si="58"/>
        <v>0</v>
      </c>
      <c r="O63" s="18">
        <f t="shared" si="58"/>
        <v>0</v>
      </c>
      <c r="P63" s="18">
        <f t="shared" si="58"/>
        <v>0</v>
      </c>
      <c r="Q63" s="18">
        <f t="shared" si="58"/>
        <v>0</v>
      </c>
      <c r="R63" s="18">
        <f t="shared" si="58"/>
        <v>0</v>
      </c>
      <c r="S63" s="18">
        <f t="shared" si="58"/>
        <v>0</v>
      </c>
      <c r="T63" s="18">
        <f t="shared" si="58"/>
        <v>0</v>
      </c>
      <c r="U63" s="18">
        <f t="shared" si="58"/>
        <v>0</v>
      </c>
      <c r="V63" s="18">
        <f t="shared" si="58"/>
        <v>0</v>
      </c>
      <c r="W63" s="18">
        <f t="shared" si="58"/>
        <v>0</v>
      </c>
      <c r="X63" s="18">
        <f t="shared" si="58"/>
        <v>0</v>
      </c>
      <c r="Y63" s="18">
        <f t="shared" si="58"/>
        <v>0</v>
      </c>
      <c r="Z63" s="18">
        <f t="shared" si="58"/>
        <v>0</v>
      </c>
      <c r="AA63" s="18">
        <f t="shared" si="58"/>
        <v>0</v>
      </c>
      <c r="AB63" s="18">
        <f t="shared" si="58"/>
        <v>0</v>
      </c>
      <c r="AC63" s="18">
        <f t="shared" si="58"/>
        <v>0</v>
      </c>
      <c r="AD63" s="18">
        <f t="shared" si="58"/>
        <v>0</v>
      </c>
      <c r="AE63" s="18">
        <f t="shared" si="58"/>
        <v>0</v>
      </c>
      <c r="AF63" s="18">
        <f t="shared" si="58"/>
        <v>0</v>
      </c>
      <c r="AG63" s="18">
        <f t="shared" si="58"/>
        <v>0</v>
      </c>
      <c r="AH63" s="18">
        <f t="shared" si="58"/>
        <v>10.366000000000001</v>
      </c>
      <c r="AI63" s="18">
        <f t="shared" si="58"/>
        <v>0</v>
      </c>
      <c r="AJ63" s="18">
        <f t="shared" si="58"/>
        <v>0</v>
      </c>
      <c r="AK63" s="18">
        <f t="shared" si="58"/>
        <v>0</v>
      </c>
      <c r="AL63" s="18">
        <f t="shared" si="58"/>
        <v>0</v>
      </c>
      <c r="AM63" s="18">
        <f t="shared" si="58"/>
        <v>0</v>
      </c>
      <c r="AN63" s="18">
        <f t="shared" si="58"/>
        <v>0</v>
      </c>
      <c r="AO63" s="18">
        <f t="shared" si="58"/>
        <v>8.4859999999999989</v>
      </c>
      <c r="AP63" s="18">
        <f t="shared" si="58"/>
        <v>0</v>
      </c>
      <c r="AQ63" s="18">
        <f t="shared" si="58"/>
        <v>0</v>
      </c>
      <c r="AR63" s="18">
        <f t="shared" si="58"/>
        <v>0</v>
      </c>
      <c r="AS63" s="18">
        <f t="shared" si="58"/>
        <v>0</v>
      </c>
      <c r="AT63" s="18">
        <f t="shared" si="58"/>
        <v>0</v>
      </c>
      <c r="AU63" s="18">
        <f t="shared" si="58"/>
        <v>0</v>
      </c>
      <c r="AV63" s="18">
        <f t="shared" si="58"/>
        <v>3.4220000000000006</v>
      </c>
      <c r="AW63" s="18">
        <f t="shared" si="58"/>
        <v>0</v>
      </c>
      <c r="AX63" s="18">
        <f t="shared" si="58"/>
        <v>0</v>
      </c>
      <c r="AY63" s="18">
        <f t="shared" si="58"/>
        <v>0</v>
      </c>
      <c r="AZ63" s="18">
        <f t="shared" si="58"/>
        <v>0</v>
      </c>
      <c r="BA63" s="18">
        <f t="shared" si="58"/>
        <v>0</v>
      </c>
      <c r="BB63" s="18">
        <f t="shared" si="58"/>
        <v>0</v>
      </c>
      <c r="BC63" s="18">
        <f t="shared" si="58"/>
        <v>0</v>
      </c>
      <c r="BD63" s="18">
        <f t="shared" si="58"/>
        <v>0</v>
      </c>
      <c r="BE63" s="18">
        <f t="shared" si="58"/>
        <v>0</v>
      </c>
      <c r="BF63" s="18">
        <f t="shared" si="58"/>
        <v>0</v>
      </c>
      <c r="BG63" s="18">
        <f t="shared" si="58"/>
        <v>0</v>
      </c>
      <c r="BH63" s="18">
        <f t="shared" si="58"/>
        <v>0</v>
      </c>
      <c r="BI63" s="18">
        <f t="shared" si="58"/>
        <v>0</v>
      </c>
      <c r="BJ63" s="18">
        <f t="shared" si="58"/>
        <v>0.30399999999999999</v>
      </c>
      <c r="BK63" s="18">
        <f t="shared" si="58"/>
        <v>0</v>
      </c>
      <c r="BL63" s="18">
        <f t="shared" si="58"/>
        <v>0</v>
      </c>
      <c r="BM63" s="18">
        <f t="shared" si="58"/>
        <v>0</v>
      </c>
      <c r="BN63" s="18">
        <f t="shared" si="58"/>
        <v>0</v>
      </c>
      <c r="BO63" s="18">
        <f t="shared" si="58"/>
        <v>0</v>
      </c>
      <c r="BP63" s="18">
        <f t="shared" si="58"/>
        <v>0</v>
      </c>
      <c r="BQ63" s="18">
        <f t="shared" ref="BQ63:DY63" si="59">BQ64</f>
        <v>0</v>
      </c>
      <c r="BR63" s="18">
        <f t="shared" si="59"/>
        <v>0</v>
      </c>
      <c r="BS63" s="18">
        <f t="shared" si="59"/>
        <v>0</v>
      </c>
      <c r="BT63" s="18">
        <f t="shared" si="59"/>
        <v>0</v>
      </c>
      <c r="BU63" s="18">
        <f t="shared" si="59"/>
        <v>0</v>
      </c>
      <c r="BV63" s="18">
        <f t="shared" si="59"/>
        <v>0</v>
      </c>
      <c r="BW63" s="18">
        <f t="shared" si="59"/>
        <v>0</v>
      </c>
      <c r="BX63" s="18">
        <f t="shared" si="59"/>
        <v>0</v>
      </c>
      <c r="BY63" s="18">
        <f t="shared" si="59"/>
        <v>0</v>
      </c>
      <c r="BZ63" s="18">
        <f t="shared" si="59"/>
        <v>0</v>
      </c>
      <c r="CA63" s="18">
        <f t="shared" si="59"/>
        <v>0</v>
      </c>
      <c r="CB63" s="18">
        <f t="shared" si="59"/>
        <v>0</v>
      </c>
      <c r="CC63" s="18">
        <f t="shared" si="59"/>
        <v>0</v>
      </c>
      <c r="CD63" s="18">
        <f t="shared" si="59"/>
        <v>0</v>
      </c>
      <c r="CE63" s="18">
        <f t="shared" si="59"/>
        <v>0</v>
      </c>
      <c r="CF63" s="18">
        <f t="shared" si="59"/>
        <v>0</v>
      </c>
      <c r="CG63" s="18">
        <f t="shared" si="59"/>
        <v>0</v>
      </c>
      <c r="CH63" s="18">
        <f t="shared" si="59"/>
        <v>0</v>
      </c>
      <c r="CI63" s="18">
        <f t="shared" si="59"/>
        <v>0</v>
      </c>
      <c r="CJ63" s="18">
        <f t="shared" si="59"/>
        <v>0</v>
      </c>
      <c r="CK63" s="18">
        <f t="shared" si="59"/>
        <v>0</v>
      </c>
      <c r="CL63" s="18">
        <f t="shared" si="59"/>
        <v>1.0509999999999999</v>
      </c>
      <c r="CM63" s="18">
        <f t="shared" si="59"/>
        <v>0</v>
      </c>
      <c r="CN63" s="18">
        <f t="shared" si="59"/>
        <v>0</v>
      </c>
      <c r="CO63" s="18">
        <f t="shared" si="59"/>
        <v>0</v>
      </c>
      <c r="CP63" s="18">
        <f t="shared" si="59"/>
        <v>0</v>
      </c>
      <c r="CQ63" s="18">
        <f t="shared" si="59"/>
        <v>0</v>
      </c>
      <c r="CR63" s="18">
        <f t="shared" si="59"/>
        <v>0</v>
      </c>
      <c r="CS63" s="18">
        <f t="shared" si="59"/>
        <v>0</v>
      </c>
      <c r="CT63" s="18">
        <f t="shared" si="59"/>
        <v>0</v>
      </c>
      <c r="CU63" s="18">
        <f t="shared" si="59"/>
        <v>0</v>
      </c>
      <c r="CV63" s="18">
        <f t="shared" si="59"/>
        <v>0</v>
      </c>
      <c r="CW63" s="18">
        <f t="shared" si="59"/>
        <v>0</v>
      </c>
      <c r="CX63" s="18">
        <f t="shared" si="59"/>
        <v>0</v>
      </c>
      <c r="CY63" s="18">
        <f t="shared" si="59"/>
        <v>0</v>
      </c>
      <c r="CZ63" s="18">
        <f t="shared" si="59"/>
        <v>0</v>
      </c>
      <c r="DA63" s="18">
        <f t="shared" si="59"/>
        <v>0</v>
      </c>
      <c r="DB63" s="18">
        <f t="shared" si="59"/>
        <v>0</v>
      </c>
      <c r="DC63" s="18">
        <f t="shared" si="59"/>
        <v>0</v>
      </c>
      <c r="DD63" s="18">
        <f t="shared" si="59"/>
        <v>0</v>
      </c>
      <c r="DE63" s="18">
        <f t="shared" si="59"/>
        <v>0</v>
      </c>
      <c r="DF63" s="18">
        <f t="shared" si="59"/>
        <v>0</v>
      </c>
      <c r="DG63" s="18">
        <f t="shared" si="59"/>
        <v>0</v>
      </c>
      <c r="DH63" s="18">
        <f t="shared" si="59"/>
        <v>0</v>
      </c>
      <c r="DI63" s="18">
        <f t="shared" si="59"/>
        <v>0</v>
      </c>
      <c r="DJ63" s="18">
        <f t="shared" si="59"/>
        <v>0</v>
      </c>
      <c r="DK63" s="18">
        <f t="shared" si="59"/>
        <v>0</v>
      </c>
      <c r="DL63" s="18">
        <f t="shared" si="59"/>
        <v>0</v>
      </c>
      <c r="DM63" s="18">
        <f t="shared" si="59"/>
        <v>0</v>
      </c>
      <c r="DN63" s="18">
        <f t="shared" si="59"/>
        <v>15.143000000000002</v>
      </c>
      <c r="DO63" s="18">
        <f t="shared" si="59"/>
        <v>0</v>
      </c>
      <c r="DP63" s="18">
        <f t="shared" si="59"/>
        <v>0</v>
      </c>
      <c r="DQ63" s="18">
        <f t="shared" si="59"/>
        <v>0</v>
      </c>
      <c r="DR63" s="18">
        <f t="shared" si="59"/>
        <v>0</v>
      </c>
      <c r="DS63" s="95">
        <f t="shared" si="59"/>
        <v>0</v>
      </c>
      <c r="DT63" s="95">
        <f t="shared" si="59"/>
        <v>0</v>
      </c>
      <c r="DU63" s="95">
        <f t="shared" si="59"/>
        <v>8.4859999999999989</v>
      </c>
      <c r="DV63" s="95">
        <f t="shared" si="59"/>
        <v>0</v>
      </c>
      <c r="DW63" s="95">
        <f t="shared" si="59"/>
        <v>0</v>
      </c>
      <c r="DX63" s="95">
        <f t="shared" si="59"/>
        <v>0</v>
      </c>
      <c r="DY63" s="95">
        <f t="shared" si="59"/>
        <v>0</v>
      </c>
      <c r="DZ63" s="1" t="s">
        <v>101</v>
      </c>
    </row>
    <row r="64" spans="1:130" ht="44.45" customHeight="1" x14ac:dyDescent="0.25">
      <c r="A64" s="16" t="s">
        <v>113</v>
      </c>
      <c r="B64" s="19" t="s">
        <v>114</v>
      </c>
      <c r="C64" s="56" t="s">
        <v>55</v>
      </c>
      <c r="D64" s="18">
        <f>SUM(D65:D104)</f>
        <v>0</v>
      </c>
      <c r="E64" s="18">
        <f t="shared" ref="E64:BP64" si="60">SUM(E65:E104)</f>
        <v>0</v>
      </c>
      <c r="F64" s="18">
        <f t="shared" si="60"/>
        <v>15.143000000000002</v>
      </c>
      <c r="G64" s="18">
        <f t="shared" si="60"/>
        <v>0</v>
      </c>
      <c r="H64" s="18">
        <f t="shared" si="60"/>
        <v>0</v>
      </c>
      <c r="I64" s="18">
        <f t="shared" si="60"/>
        <v>0</v>
      </c>
      <c r="J64" s="18">
        <f t="shared" si="60"/>
        <v>0</v>
      </c>
      <c r="K64" s="18">
        <f t="shared" si="60"/>
        <v>0</v>
      </c>
      <c r="L64" s="18">
        <f t="shared" si="60"/>
        <v>0</v>
      </c>
      <c r="M64" s="18">
        <f t="shared" si="60"/>
        <v>8.4859999999999989</v>
      </c>
      <c r="N64" s="18">
        <f t="shared" si="60"/>
        <v>0</v>
      </c>
      <c r="O64" s="18">
        <f t="shared" si="60"/>
        <v>0</v>
      </c>
      <c r="P64" s="18">
        <f t="shared" si="60"/>
        <v>0</v>
      </c>
      <c r="Q64" s="18">
        <f t="shared" si="60"/>
        <v>0</v>
      </c>
      <c r="R64" s="18">
        <f t="shared" si="60"/>
        <v>0</v>
      </c>
      <c r="S64" s="18">
        <f t="shared" si="60"/>
        <v>0</v>
      </c>
      <c r="T64" s="18">
        <f t="shared" si="60"/>
        <v>0</v>
      </c>
      <c r="U64" s="18">
        <f t="shared" si="60"/>
        <v>0</v>
      </c>
      <c r="V64" s="18">
        <f t="shared" si="60"/>
        <v>0</v>
      </c>
      <c r="W64" s="18">
        <f t="shared" si="60"/>
        <v>0</v>
      </c>
      <c r="X64" s="18">
        <f t="shared" si="60"/>
        <v>0</v>
      </c>
      <c r="Y64" s="18">
        <f t="shared" si="60"/>
        <v>0</v>
      </c>
      <c r="Z64" s="18">
        <f t="shared" si="60"/>
        <v>0</v>
      </c>
      <c r="AA64" s="18">
        <f t="shared" si="60"/>
        <v>0</v>
      </c>
      <c r="AB64" s="18">
        <f t="shared" si="60"/>
        <v>0</v>
      </c>
      <c r="AC64" s="18">
        <f t="shared" si="60"/>
        <v>0</v>
      </c>
      <c r="AD64" s="18">
        <f t="shared" si="60"/>
        <v>0</v>
      </c>
      <c r="AE64" s="18">
        <f t="shared" si="60"/>
        <v>0</v>
      </c>
      <c r="AF64" s="18">
        <f t="shared" si="60"/>
        <v>0</v>
      </c>
      <c r="AG64" s="18">
        <f t="shared" si="60"/>
        <v>0</v>
      </c>
      <c r="AH64" s="18">
        <f t="shared" si="60"/>
        <v>10.366000000000001</v>
      </c>
      <c r="AI64" s="18">
        <f t="shared" si="60"/>
        <v>0</v>
      </c>
      <c r="AJ64" s="18">
        <f t="shared" si="60"/>
        <v>0</v>
      </c>
      <c r="AK64" s="18">
        <f t="shared" si="60"/>
        <v>0</v>
      </c>
      <c r="AL64" s="18">
        <f t="shared" si="60"/>
        <v>0</v>
      </c>
      <c r="AM64" s="18">
        <f t="shared" si="60"/>
        <v>0</v>
      </c>
      <c r="AN64" s="18">
        <f t="shared" si="60"/>
        <v>0</v>
      </c>
      <c r="AO64" s="18">
        <f t="shared" si="60"/>
        <v>8.4859999999999989</v>
      </c>
      <c r="AP64" s="18">
        <f t="shared" si="60"/>
        <v>0</v>
      </c>
      <c r="AQ64" s="18">
        <f t="shared" si="60"/>
        <v>0</v>
      </c>
      <c r="AR64" s="18">
        <f t="shared" si="60"/>
        <v>0</v>
      </c>
      <c r="AS64" s="18">
        <f t="shared" si="60"/>
        <v>0</v>
      </c>
      <c r="AT64" s="18">
        <f t="shared" si="60"/>
        <v>0</v>
      </c>
      <c r="AU64" s="18">
        <f t="shared" si="60"/>
        <v>0</v>
      </c>
      <c r="AV64" s="18">
        <f t="shared" si="60"/>
        <v>3.4220000000000006</v>
      </c>
      <c r="AW64" s="18">
        <f t="shared" si="60"/>
        <v>0</v>
      </c>
      <c r="AX64" s="18">
        <f t="shared" si="60"/>
        <v>0</v>
      </c>
      <c r="AY64" s="18">
        <f t="shared" si="60"/>
        <v>0</v>
      </c>
      <c r="AZ64" s="18">
        <f t="shared" si="60"/>
        <v>0</v>
      </c>
      <c r="BA64" s="18">
        <f t="shared" si="60"/>
        <v>0</v>
      </c>
      <c r="BB64" s="18">
        <f t="shared" si="60"/>
        <v>0</v>
      </c>
      <c r="BC64" s="18">
        <f t="shared" si="60"/>
        <v>0</v>
      </c>
      <c r="BD64" s="18">
        <f t="shared" si="60"/>
        <v>0</v>
      </c>
      <c r="BE64" s="18">
        <f t="shared" si="60"/>
        <v>0</v>
      </c>
      <c r="BF64" s="18">
        <f t="shared" si="60"/>
        <v>0</v>
      </c>
      <c r="BG64" s="18">
        <f t="shared" si="60"/>
        <v>0</v>
      </c>
      <c r="BH64" s="18">
        <f t="shared" si="60"/>
        <v>0</v>
      </c>
      <c r="BI64" s="18">
        <f t="shared" si="60"/>
        <v>0</v>
      </c>
      <c r="BJ64" s="18">
        <f t="shared" si="60"/>
        <v>0.30399999999999999</v>
      </c>
      <c r="BK64" s="18">
        <f t="shared" si="60"/>
        <v>0</v>
      </c>
      <c r="BL64" s="18">
        <f t="shared" si="60"/>
        <v>0</v>
      </c>
      <c r="BM64" s="18">
        <f t="shared" si="60"/>
        <v>0</v>
      </c>
      <c r="BN64" s="18">
        <f t="shared" si="60"/>
        <v>0</v>
      </c>
      <c r="BO64" s="18">
        <f t="shared" si="60"/>
        <v>0</v>
      </c>
      <c r="BP64" s="18">
        <f t="shared" si="60"/>
        <v>0</v>
      </c>
      <c r="BQ64" s="18">
        <f t="shared" ref="BQ64:DY64" si="61">SUM(BQ65:BQ104)</f>
        <v>0</v>
      </c>
      <c r="BR64" s="18">
        <f t="shared" si="61"/>
        <v>0</v>
      </c>
      <c r="BS64" s="18">
        <f t="shared" si="61"/>
        <v>0</v>
      </c>
      <c r="BT64" s="18">
        <f t="shared" si="61"/>
        <v>0</v>
      </c>
      <c r="BU64" s="18">
        <f t="shared" si="61"/>
        <v>0</v>
      </c>
      <c r="BV64" s="18">
        <f t="shared" si="61"/>
        <v>0</v>
      </c>
      <c r="BW64" s="18">
        <f t="shared" si="61"/>
        <v>0</v>
      </c>
      <c r="BX64" s="18">
        <f t="shared" si="61"/>
        <v>0</v>
      </c>
      <c r="BY64" s="18">
        <f t="shared" si="61"/>
        <v>0</v>
      </c>
      <c r="BZ64" s="18">
        <f t="shared" si="61"/>
        <v>0</v>
      </c>
      <c r="CA64" s="18">
        <f t="shared" si="61"/>
        <v>0</v>
      </c>
      <c r="CB64" s="18">
        <f t="shared" si="61"/>
        <v>0</v>
      </c>
      <c r="CC64" s="18">
        <f t="shared" si="61"/>
        <v>0</v>
      </c>
      <c r="CD64" s="18">
        <f t="shared" si="61"/>
        <v>0</v>
      </c>
      <c r="CE64" s="18">
        <f t="shared" si="61"/>
        <v>0</v>
      </c>
      <c r="CF64" s="18">
        <f t="shared" si="61"/>
        <v>0</v>
      </c>
      <c r="CG64" s="18">
        <f t="shared" si="61"/>
        <v>0</v>
      </c>
      <c r="CH64" s="18">
        <f t="shared" si="61"/>
        <v>0</v>
      </c>
      <c r="CI64" s="18">
        <f t="shared" si="61"/>
        <v>0</v>
      </c>
      <c r="CJ64" s="18">
        <f t="shared" si="61"/>
        <v>0</v>
      </c>
      <c r="CK64" s="18">
        <f t="shared" si="61"/>
        <v>0</v>
      </c>
      <c r="CL64" s="18">
        <f t="shared" si="61"/>
        <v>1.0509999999999999</v>
      </c>
      <c r="CM64" s="18">
        <f t="shared" si="61"/>
        <v>0</v>
      </c>
      <c r="CN64" s="18">
        <f t="shared" si="61"/>
        <v>0</v>
      </c>
      <c r="CO64" s="18">
        <f t="shared" si="61"/>
        <v>0</v>
      </c>
      <c r="CP64" s="18">
        <f t="shared" si="61"/>
        <v>0</v>
      </c>
      <c r="CQ64" s="18">
        <f t="shared" si="61"/>
        <v>0</v>
      </c>
      <c r="CR64" s="18">
        <f t="shared" si="61"/>
        <v>0</v>
      </c>
      <c r="CS64" s="18">
        <f t="shared" si="61"/>
        <v>0</v>
      </c>
      <c r="CT64" s="18">
        <f t="shared" si="61"/>
        <v>0</v>
      </c>
      <c r="CU64" s="18">
        <f t="shared" si="61"/>
        <v>0</v>
      </c>
      <c r="CV64" s="18">
        <f t="shared" si="61"/>
        <v>0</v>
      </c>
      <c r="CW64" s="18">
        <f t="shared" si="61"/>
        <v>0</v>
      </c>
      <c r="CX64" s="18">
        <f t="shared" si="61"/>
        <v>0</v>
      </c>
      <c r="CY64" s="18">
        <f t="shared" si="61"/>
        <v>0</v>
      </c>
      <c r="CZ64" s="18">
        <f t="shared" si="61"/>
        <v>0</v>
      </c>
      <c r="DA64" s="18">
        <f t="shared" si="61"/>
        <v>0</v>
      </c>
      <c r="DB64" s="18">
        <f t="shared" si="61"/>
        <v>0</v>
      </c>
      <c r="DC64" s="18">
        <f t="shared" si="61"/>
        <v>0</v>
      </c>
      <c r="DD64" s="18">
        <f t="shared" si="61"/>
        <v>0</v>
      </c>
      <c r="DE64" s="18">
        <f t="shared" si="61"/>
        <v>0</v>
      </c>
      <c r="DF64" s="18">
        <f t="shared" si="61"/>
        <v>0</v>
      </c>
      <c r="DG64" s="18">
        <f t="shared" si="61"/>
        <v>0</v>
      </c>
      <c r="DH64" s="18">
        <f t="shared" si="61"/>
        <v>0</v>
      </c>
      <c r="DI64" s="18">
        <f t="shared" si="61"/>
        <v>0</v>
      </c>
      <c r="DJ64" s="18">
        <f t="shared" si="61"/>
        <v>0</v>
      </c>
      <c r="DK64" s="18">
        <f t="shared" si="61"/>
        <v>0</v>
      </c>
      <c r="DL64" s="18">
        <f t="shared" si="61"/>
        <v>0</v>
      </c>
      <c r="DM64" s="18">
        <f t="shared" si="61"/>
        <v>0</v>
      </c>
      <c r="DN64" s="18">
        <f t="shared" si="61"/>
        <v>15.143000000000002</v>
      </c>
      <c r="DO64" s="18">
        <f t="shared" si="61"/>
        <v>0</v>
      </c>
      <c r="DP64" s="18">
        <f t="shared" si="61"/>
        <v>0</v>
      </c>
      <c r="DQ64" s="18">
        <f t="shared" si="61"/>
        <v>0</v>
      </c>
      <c r="DR64" s="18">
        <f t="shared" si="61"/>
        <v>0</v>
      </c>
      <c r="DS64" s="95">
        <f t="shared" si="61"/>
        <v>0</v>
      </c>
      <c r="DT64" s="95">
        <f t="shared" si="61"/>
        <v>0</v>
      </c>
      <c r="DU64" s="95">
        <f t="shared" si="61"/>
        <v>8.4859999999999989</v>
      </c>
      <c r="DV64" s="95">
        <f t="shared" si="61"/>
        <v>0</v>
      </c>
      <c r="DW64" s="95">
        <f t="shared" si="61"/>
        <v>0</v>
      </c>
      <c r="DX64" s="95">
        <f t="shared" si="61"/>
        <v>0</v>
      </c>
      <c r="DY64" s="95">
        <f t="shared" si="61"/>
        <v>0</v>
      </c>
      <c r="DZ64" s="1" t="s">
        <v>101</v>
      </c>
    </row>
    <row r="65" spans="1:130" ht="58.9" customHeight="1" x14ac:dyDescent="0.25">
      <c r="A65" s="16" t="s">
        <v>113</v>
      </c>
      <c r="B65" s="19" t="s">
        <v>120</v>
      </c>
      <c r="C65" s="56" t="s">
        <v>121</v>
      </c>
      <c r="D65" s="18">
        <v>0</v>
      </c>
      <c r="E65" s="18">
        <v>0</v>
      </c>
      <c r="F65" s="18">
        <v>0.70599999999999996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0.70599999999999996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8">
        <v>0</v>
      </c>
      <c r="CR65" s="18">
        <v>0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>
        <v>0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f t="shared" si="14"/>
        <v>0</v>
      </c>
      <c r="DM65" s="18">
        <f t="shared" si="15"/>
        <v>0</v>
      </c>
      <c r="DN65" s="18">
        <f t="shared" si="16"/>
        <v>0.70599999999999996</v>
      </c>
      <c r="DO65" s="18">
        <f t="shared" si="17"/>
        <v>0</v>
      </c>
      <c r="DP65" s="18">
        <f t="shared" si="18"/>
        <v>0</v>
      </c>
      <c r="DQ65" s="18">
        <f t="shared" si="19"/>
        <v>0</v>
      </c>
      <c r="DR65" s="18">
        <f t="shared" si="20"/>
        <v>0</v>
      </c>
      <c r="DS65" s="95">
        <f t="shared" si="21"/>
        <v>0</v>
      </c>
      <c r="DT65" s="95">
        <f t="shared" si="22"/>
        <v>0</v>
      </c>
      <c r="DU65" s="95">
        <f t="shared" si="23"/>
        <v>0</v>
      </c>
      <c r="DV65" s="95">
        <f t="shared" si="24"/>
        <v>0</v>
      </c>
      <c r="DW65" s="95">
        <f t="shared" si="25"/>
        <v>0</v>
      </c>
      <c r="DX65" s="95">
        <f t="shared" si="26"/>
        <v>0</v>
      </c>
      <c r="DY65" s="95">
        <f t="shared" si="27"/>
        <v>0</v>
      </c>
      <c r="DZ65" s="1" t="s">
        <v>428</v>
      </c>
    </row>
    <row r="66" spans="1:130" ht="58.9" customHeight="1" x14ac:dyDescent="0.25">
      <c r="A66" s="16" t="s">
        <v>113</v>
      </c>
      <c r="B66" s="19" t="s">
        <v>122</v>
      </c>
      <c r="C66" s="56" t="s">
        <v>123</v>
      </c>
      <c r="D66" s="18">
        <v>0</v>
      </c>
      <c r="E66" s="18">
        <v>0</v>
      </c>
      <c r="F66" s="18">
        <v>1.0149999999999999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1.0149999999999999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f t="shared" si="14"/>
        <v>0</v>
      </c>
      <c r="DM66" s="18">
        <f t="shared" si="15"/>
        <v>0</v>
      </c>
      <c r="DN66" s="18">
        <f t="shared" si="16"/>
        <v>1.0149999999999999</v>
      </c>
      <c r="DO66" s="18">
        <f t="shared" si="17"/>
        <v>0</v>
      </c>
      <c r="DP66" s="18">
        <f t="shared" si="18"/>
        <v>0</v>
      </c>
      <c r="DQ66" s="18">
        <f t="shared" si="19"/>
        <v>0</v>
      </c>
      <c r="DR66" s="18">
        <f t="shared" si="20"/>
        <v>0</v>
      </c>
      <c r="DS66" s="95">
        <f t="shared" si="21"/>
        <v>0</v>
      </c>
      <c r="DT66" s="95">
        <f t="shared" si="22"/>
        <v>0</v>
      </c>
      <c r="DU66" s="95">
        <f t="shared" si="23"/>
        <v>0</v>
      </c>
      <c r="DV66" s="95">
        <f t="shared" si="24"/>
        <v>0</v>
      </c>
      <c r="DW66" s="95">
        <f t="shared" si="25"/>
        <v>0</v>
      </c>
      <c r="DX66" s="95">
        <f t="shared" si="26"/>
        <v>0</v>
      </c>
      <c r="DY66" s="95">
        <f t="shared" si="27"/>
        <v>0</v>
      </c>
      <c r="DZ66" s="1" t="s">
        <v>427</v>
      </c>
    </row>
    <row r="67" spans="1:130" ht="58.9" customHeight="1" x14ac:dyDescent="0.25">
      <c r="A67" s="16" t="s">
        <v>113</v>
      </c>
      <c r="B67" s="19" t="s">
        <v>124</v>
      </c>
      <c r="C67" s="56" t="s">
        <v>125</v>
      </c>
      <c r="D67" s="18">
        <v>0</v>
      </c>
      <c r="E67" s="18">
        <v>0</v>
      </c>
      <c r="F67" s="18">
        <v>1.0029999999999999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1.0029999999999999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f t="shared" si="14"/>
        <v>0</v>
      </c>
      <c r="DM67" s="18">
        <f t="shared" si="15"/>
        <v>0</v>
      </c>
      <c r="DN67" s="18">
        <f t="shared" si="16"/>
        <v>1.0029999999999999</v>
      </c>
      <c r="DO67" s="18">
        <f t="shared" si="17"/>
        <v>0</v>
      </c>
      <c r="DP67" s="18">
        <f t="shared" si="18"/>
        <v>0</v>
      </c>
      <c r="DQ67" s="18">
        <f t="shared" si="19"/>
        <v>0</v>
      </c>
      <c r="DR67" s="18">
        <f t="shared" si="20"/>
        <v>0</v>
      </c>
      <c r="DS67" s="95">
        <f t="shared" si="21"/>
        <v>0</v>
      </c>
      <c r="DT67" s="95">
        <f t="shared" si="22"/>
        <v>0</v>
      </c>
      <c r="DU67" s="95">
        <f t="shared" si="23"/>
        <v>0</v>
      </c>
      <c r="DV67" s="95">
        <f t="shared" si="24"/>
        <v>0</v>
      </c>
      <c r="DW67" s="95">
        <f t="shared" si="25"/>
        <v>0</v>
      </c>
      <c r="DX67" s="95">
        <f t="shared" si="26"/>
        <v>0</v>
      </c>
      <c r="DY67" s="95">
        <f t="shared" si="27"/>
        <v>0</v>
      </c>
      <c r="DZ67" s="1" t="s">
        <v>427</v>
      </c>
    </row>
    <row r="68" spans="1:130" ht="58.9" customHeight="1" x14ac:dyDescent="0.25">
      <c r="A68" s="16" t="s">
        <v>113</v>
      </c>
      <c r="B68" s="19" t="s">
        <v>126</v>
      </c>
      <c r="C68" s="56" t="s">
        <v>127</v>
      </c>
      <c r="D68" s="18">
        <v>0</v>
      </c>
      <c r="E68" s="18">
        <v>0</v>
      </c>
      <c r="F68" s="18">
        <v>0.45600000000000002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0.45600000000000002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f t="shared" si="14"/>
        <v>0</v>
      </c>
      <c r="DM68" s="18">
        <f t="shared" si="15"/>
        <v>0</v>
      </c>
      <c r="DN68" s="18">
        <f t="shared" si="16"/>
        <v>0.45600000000000002</v>
      </c>
      <c r="DO68" s="18">
        <f t="shared" si="17"/>
        <v>0</v>
      </c>
      <c r="DP68" s="18">
        <f t="shared" si="18"/>
        <v>0</v>
      </c>
      <c r="DQ68" s="18">
        <f t="shared" si="19"/>
        <v>0</v>
      </c>
      <c r="DR68" s="18">
        <f t="shared" si="20"/>
        <v>0</v>
      </c>
      <c r="DS68" s="95">
        <f t="shared" si="21"/>
        <v>0</v>
      </c>
      <c r="DT68" s="95">
        <f t="shared" si="22"/>
        <v>0</v>
      </c>
      <c r="DU68" s="95">
        <f t="shared" si="23"/>
        <v>0</v>
      </c>
      <c r="DV68" s="95">
        <f t="shared" si="24"/>
        <v>0</v>
      </c>
      <c r="DW68" s="95">
        <f t="shared" si="25"/>
        <v>0</v>
      </c>
      <c r="DX68" s="95">
        <f t="shared" si="26"/>
        <v>0</v>
      </c>
      <c r="DY68" s="95">
        <f t="shared" si="27"/>
        <v>0</v>
      </c>
      <c r="DZ68" s="1" t="s">
        <v>427</v>
      </c>
    </row>
    <row r="69" spans="1:130" ht="52.5" customHeight="1" x14ac:dyDescent="0.25">
      <c r="A69" s="16" t="s">
        <v>113</v>
      </c>
      <c r="B69" s="19" t="s">
        <v>115</v>
      </c>
      <c r="C69" s="56" t="s">
        <v>196</v>
      </c>
      <c r="D69" s="18">
        <v>0</v>
      </c>
      <c r="E69" s="18">
        <v>0</v>
      </c>
      <c r="F69" s="18">
        <v>0.6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0.6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f t="shared" si="14"/>
        <v>0</v>
      </c>
      <c r="DM69" s="18">
        <f t="shared" si="15"/>
        <v>0</v>
      </c>
      <c r="DN69" s="18">
        <f t="shared" si="16"/>
        <v>0.6</v>
      </c>
      <c r="DO69" s="18">
        <f t="shared" si="17"/>
        <v>0</v>
      </c>
      <c r="DP69" s="18">
        <f t="shared" si="18"/>
        <v>0</v>
      </c>
      <c r="DQ69" s="18">
        <f t="shared" si="19"/>
        <v>0</v>
      </c>
      <c r="DR69" s="18">
        <f t="shared" si="20"/>
        <v>0</v>
      </c>
      <c r="DS69" s="95">
        <f t="shared" si="21"/>
        <v>0</v>
      </c>
      <c r="DT69" s="95">
        <f t="shared" si="22"/>
        <v>0</v>
      </c>
      <c r="DU69" s="95">
        <f t="shared" si="23"/>
        <v>0</v>
      </c>
      <c r="DV69" s="95">
        <f t="shared" si="24"/>
        <v>0</v>
      </c>
      <c r="DW69" s="95">
        <f t="shared" si="25"/>
        <v>0</v>
      </c>
      <c r="DX69" s="95">
        <f t="shared" si="26"/>
        <v>0</v>
      </c>
      <c r="DY69" s="95">
        <f t="shared" si="27"/>
        <v>0</v>
      </c>
      <c r="DZ69" s="1" t="s">
        <v>427</v>
      </c>
    </row>
    <row r="70" spans="1:130" ht="52.5" customHeight="1" x14ac:dyDescent="0.25">
      <c r="A70" s="16" t="s">
        <v>113</v>
      </c>
      <c r="B70" s="19" t="s">
        <v>116</v>
      </c>
      <c r="C70" s="56" t="s">
        <v>197</v>
      </c>
      <c r="D70" s="18">
        <v>0</v>
      </c>
      <c r="E70" s="18">
        <v>0</v>
      </c>
      <c r="F70" s="18">
        <v>1.1399999999999999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1.1399999999999999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f t="shared" si="14"/>
        <v>0</v>
      </c>
      <c r="DM70" s="18">
        <f t="shared" si="15"/>
        <v>0</v>
      </c>
      <c r="DN70" s="18">
        <f t="shared" si="16"/>
        <v>1.1399999999999999</v>
      </c>
      <c r="DO70" s="18">
        <f t="shared" si="17"/>
        <v>0</v>
      </c>
      <c r="DP70" s="18">
        <f t="shared" si="18"/>
        <v>0</v>
      </c>
      <c r="DQ70" s="18">
        <f t="shared" si="19"/>
        <v>0</v>
      </c>
      <c r="DR70" s="18">
        <f t="shared" si="20"/>
        <v>0</v>
      </c>
      <c r="DS70" s="95">
        <f t="shared" si="21"/>
        <v>0</v>
      </c>
      <c r="DT70" s="95">
        <f t="shared" si="22"/>
        <v>0</v>
      </c>
      <c r="DU70" s="95">
        <f t="shared" si="23"/>
        <v>0</v>
      </c>
      <c r="DV70" s="95">
        <f t="shared" si="24"/>
        <v>0</v>
      </c>
      <c r="DW70" s="95">
        <f t="shared" si="25"/>
        <v>0</v>
      </c>
      <c r="DX70" s="95">
        <f t="shared" si="26"/>
        <v>0</v>
      </c>
      <c r="DY70" s="95">
        <f t="shared" si="27"/>
        <v>0</v>
      </c>
      <c r="DZ70" s="1" t="s">
        <v>439</v>
      </c>
    </row>
    <row r="71" spans="1:130" ht="52.5" customHeight="1" x14ac:dyDescent="0.25">
      <c r="A71" s="16" t="s">
        <v>113</v>
      </c>
      <c r="B71" s="19" t="s">
        <v>117</v>
      </c>
      <c r="C71" s="56" t="s">
        <v>198</v>
      </c>
      <c r="D71" s="18">
        <v>0</v>
      </c>
      <c r="E71" s="18">
        <v>0</v>
      </c>
      <c r="F71" s="18">
        <v>1.698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1.698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f t="shared" si="14"/>
        <v>0</v>
      </c>
      <c r="DM71" s="18">
        <f t="shared" si="15"/>
        <v>0</v>
      </c>
      <c r="DN71" s="18">
        <f t="shared" si="16"/>
        <v>1.698</v>
      </c>
      <c r="DO71" s="18">
        <f t="shared" si="17"/>
        <v>0</v>
      </c>
      <c r="DP71" s="18">
        <f t="shared" si="18"/>
        <v>0</v>
      </c>
      <c r="DQ71" s="18">
        <f t="shared" si="19"/>
        <v>0</v>
      </c>
      <c r="DR71" s="18">
        <f t="shared" si="20"/>
        <v>0</v>
      </c>
      <c r="DS71" s="95">
        <f t="shared" si="21"/>
        <v>0</v>
      </c>
      <c r="DT71" s="95">
        <f t="shared" si="22"/>
        <v>0</v>
      </c>
      <c r="DU71" s="95">
        <f t="shared" si="23"/>
        <v>0</v>
      </c>
      <c r="DV71" s="95">
        <f t="shared" si="24"/>
        <v>0</v>
      </c>
      <c r="DW71" s="95">
        <f t="shared" si="25"/>
        <v>0</v>
      </c>
      <c r="DX71" s="95">
        <f t="shared" si="26"/>
        <v>0</v>
      </c>
      <c r="DY71" s="95">
        <f t="shared" si="27"/>
        <v>0</v>
      </c>
      <c r="DZ71" s="1" t="s">
        <v>429</v>
      </c>
    </row>
    <row r="72" spans="1:130" ht="52.5" customHeight="1" x14ac:dyDescent="0.25">
      <c r="A72" s="16" t="s">
        <v>113</v>
      </c>
      <c r="B72" s="19" t="s">
        <v>118</v>
      </c>
      <c r="C72" s="56" t="s">
        <v>199</v>
      </c>
      <c r="D72" s="18">
        <v>0</v>
      </c>
      <c r="E72" s="18">
        <v>0</v>
      </c>
      <c r="F72" s="18">
        <v>0.69599999999999995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0.69599999999999995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f t="shared" si="14"/>
        <v>0</v>
      </c>
      <c r="DM72" s="18">
        <f t="shared" si="15"/>
        <v>0</v>
      </c>
      <c r="DN72" s="18">
        <f t="shared" si="16"/>
        <v>0.69599999999999995</v>
      </c>
      <c r="DO72" s="18">
        <f t="shared" si="17"/>
        <v>0</v>
      </c>
      <c r="DP72" s="18">
        <f t="shared" si="18"/>
        <v>0</v>
      </c>
      <c r="DQ72" s="18">
        <f t="shared" si="19"/>
        <v>0</v>
      </c>
      <c r="DR72" s="18">
        <f t="shared" si="20"/>
        <v>0</v>
      </c>
      <c r="DS72" s="95">
        <f t="shared" si="21"/>
        <v>0</v>
      </c>
      <c r="DT72" s="95">
        <f t="shared" si="22"/>
        <v>0</v>
      </c>
      <c r="DU72" s="95">
        <f t="shared" si="23"/>
        <v>0</v>
      </c>
      <c r="DV72" s="95">
        <f t="shared" si="24"/>
        <v>0</v>
      </c>
      <c r="DW72" s="95">
        <f t="shared" si="25"/>
        <v>0</v>
      </c>
      <c r="DX72" s="95">
        <f t="shared" si="26"/>
        <v>0</v>
      </c>
      <c r="DY72" s="95">
        <f t="shared" si="27"/>
        <v>0</v>
      </c>
      <c r="DZ72" s="1" t="s">
        <v>427</v>
      </c>
    </row>
    <row r="73" spans="1:130" ht="52.5" customHeight="1" x14ac:dyDescent="0.25">
      <c r="A73" s="16" t="s">
        <v>113</v>
      </c>
      <c r="B73" s="19" t="s">
        <v>119</v>
      </c>
      <c r="C73" s="56" t="s">
        <v>200</v>
      </c>
      <c r="D73" s="18">
        <v>0</v>
      </c>
      <c r="E73" s="18">
        <v>0</v>
      </c>
      <c r="F73" s="18">
        <v>0.32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0.32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f t="shared" si="14"/>
        <v>0</v>
      </c>
      <c r="DM73" s="18">
        <f t="shared" si="15"/>
        <v>0</v>
      </c>
      <c r="DN73" s="18">
        <f t="shared" si="16"/>
        <v>0.32</v>
      </c>
      <c r="DO73" s="18">
        <f t="shared" si="17"/>
        <v>0</v>
      </c>
      <c r="DP73" s="18">
        <f t="shared" si="18"/>
        <v>0</v>
      </c>
      <c r="DQ73" s="18">
        <f t="shared" si="19"/>
        <v>0</v>
      </c>
      <c r="DR73" s="18">
        <f t="shared" si="20"/>
        <v>0</v>
      </c>
      <c r="DS73" s="95">
        <f t="shared" si="21"/>
        <v>0</v>
      </c>
      <c r="DT73" s="95">
        <f t="shared" si="22"/>
        <v>0</v>
      </c>
      <c r="DU73" s="95">
        <f t="shared" si="23"/>
        <v>0</v>
      </c>
      <c r="DV73" s="95">
        <f t="shared" si="24"/>
        <v>0</v>
      </c>
      <c r="DW73" s="95">
        <f t="shared" si="25"/>
        <v>0</v>
      </c>
      <c r="DX73" s="95">
        <f t="shared" si="26"/>
        <v>0</v>
      </c>
      <c r="DY73" s="95">
        <f t="shared" si="27"/>
        <v>0</v>
      </c>
      <c r="DZ73" s="1" t="s">
        <v>427</v>
      </c>
    </row>
    <row r="74" spans="1:130" ht="52.5" customHeight="1" x14ac:dyDescent="0.25">
      <c r="A74" s="16" t="s">
        <v>113</v>
      </c>
      <c r="B74" s="19" t="s">
        <v>201</v>
      </c>
      <c r="C74" s="56" t="s">
        <v>202</v>
      </c>
      <c r="D74" s="18">
        <v>0</v>
      </c>
      <c r="E74" s="18">
        <v>0</v>
      </c>
      <c r="F74" s="18">
        <v>0.94499999999999995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0.94499999999999995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f t="shared" si="14"/>
        <v>0</v>
      </c>
      <c r="DM74" s="18">
        <f t="shared" si="15"/>
        <v>0</v>
      </c>
      <c r="DN74" s="18">
        <f t="shared" si="16"/>
        <v>0.94499999999999995</v>
      </c>
      <c r="DO74" s="18">
        <f t="shared" si="17"/>
        <v>0</v>
      </c>
      <c r="DP74" s="18">
        <f t="shared" si="18"/>
        <v>0</v>
      </c>
      <c r="DQ74" s="18">
        <f t="shared" si="19"/>
        <v>0</v>
      </c>
      <c r="DR74" s="18">
        <f t="shared" si="20"/>
        <v>0</v>
      </c>
      <c r="DS74" s="95">
        <f t="shared" si="21"/>
        <v>0</v>
      </c>
      <c r="DT74" s="95">
        <f t="shared" si="22"/>
        <v>0</v>
      </c>
      <c r="DU74" s="95">
        <f t="shared" si="23"/>
        <v>0</v>
      </c>
      <c r="DV74" s="95">
        <f t="shared" si="24"/>
        <v>0</v>
      </c>
      <c r="DW74" s="95">
        <f t="shared" si="25"/>
        <v>0</v>
      </c>
      <c r="DX74" s="95">
        <f t="shared" si="26"/>
        <v>0</v>
      </c>
      <c r="DY74" s="95">
        <f t="shared" si="27"/>
        <v>0</v>
      </c>
      <c r="DZ74" s="1" t="s">
        <v>427</v>
      </c>
    </row>
    <row r="75" spans="1:130" ht="52.5" customHeight="1" x14ac:dyDescent="0.25">
      <c r="A75" s="16" t="s">
        <v>113</v>
      </c>
      <c r="B75" s="19" t="s">
        <v>437</v>
      </c>
      <c r="C75" s="56" t="s">
        <v>436</v>
      </c>
      <c r="D75" s="18">
        <v>0</v>
      </c>
      <c r="E75" s="18">
        <v>0</v>
      </c>
      <c r="F75" s="18">
        <v>0.38700000000000001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0.38700000000000001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f t="shared" si="14"/>
        <v>0</v>
      </c>
      <c r="DM75" s="18">
        <f t="shared" si="15"/>
        <v>0</v>
      </c>
      <c r="DN75" s="18">
        <f t="shared" si="16"/>
        <v>0.38700000000000001</v>
      </c>
      <c r="DO75" s="18">
        <f t="shared" si="17"/>
        <v>0</v>
      </c>
      <c r="DP75" s="18">
        <f t="shared" si="18"/>
        <v>0</v>
      </c>
      <c r="DQ75" s="18">
        <f t="shared" si="19"/>
        <v>0</v>
      </c>
      <c r="DR75" s="18">
        <f t="shared" si="20"/>
        <v>0</v>
      </c>
      <c r="DS75" s="95">
        <f t="shared" si="21"/>
        <v>0</v>
      </c>
      <c r="DT75" s="95">
        <f t="shared" si="22"/>
        <v>0</v>
      </c>
      <c r="DU75" s="95">
        <f t="shared" si="23"/>
        <v>0</v>
      </c>
      <c r="DV75" s="95">
        <f t="shared" si="24"/>
        <v>0</v>
      </c>
      <c r="DW75" s="95">
        <f t="shared" si="25"/>
        <v>0</v>
      </c>
      <c r="DX75" s="95">
        <f t="shared" si="26"/>
        <v>0</v>
      </c>
      <c r="DY75" s="95">
        <f t="shared" si="27"/>
        <v>0</v>
      </c>
      <c r="DZ75" s="1" t="s">
        <v>435</v>
      </c>
    </row>
    <row r="76" spans="1:130" ht="52.5" customHeight="1" x14ac:dyDescent="0.25">
      <c r="A76" s="16" t="s">
        <v>113</v>
      </c>
      <c r="B76" s="19" t="s">
        <v>207</v>
      </c>
      <c r="C76" s="56" t="s">
        <v>206</v>
      </c>
      <c r="D76" s="18">
        <v>0</v>
      </c>
      <c r="E76" s="18">
        <v>0</v>
      </c>
      <c r="F76" s="18">
        <v>1.4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1.4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f t="shared" si="14"/>
        <v>0</v>
      </c>
      <c r="DM76" s="18">
        <f t="shared" si="15"/>
        <v>0</v>
      </c>
      <c r="DN76" s="18">
        <f t="shared" si="16"/>
        <v>1.4</v>
      </c>
      <c r="DO76" s="18">
        <f t="shared" si="17"/>
        <v>0</v>
      </c>
      <c r="DP76" s="18">
        <f t="shared" si="18"/>
        <v>0</v>
      </c>
      <c r="DQ76" s="18">
        <f t="shared" si="19"/>
        <v>0</v>
      </c>
      <c r="DR76" s="18">
        <f t="shared" si="20"/>
        <v>0</v>
      </c>
      <c r="DS76" s="95">
        <f t="shared" si="21"/>
        <v>0</v>
      </c>
      <c r="DT76" s="95">
        <f t="shared" si="22"/>
        <v>0</v>
      </c>
      <c r="DU76" s="95">
        <f t="shared" si="23"/>
        <v>0</v>
      </c>
      <c r="DV76" s="95">
        <f t="shared" si="24"/>
        <v>0</v>
      </c>
      <c r="DW76" s="95">
        <f t="shared" si="25"/>
        <v>0</v>
      </c>
      <c r="DX76" s="95">
        <f t="shared" si="26"/>
        <v>0</v>
      </c>
      <c r="DY76" s="95">
        <f t="shared" si="27"/>
        <v>0</v>
      </c>
      <c r="DZ76" s="1" t="s">
        <v>430</v>
      </c>
    </row>
    <row r="77" spans="1:130" ht="52.5" customHeight="1" x14ac:dyDescent="0.25">
      <c r="A77" s="32" t="s">
        <v>113</v>
      </c>
      <c r="B77" s="34" t="s">
        <v>213</v>
      </c>
      <c r="C77" s="56" t="s">
        <v>214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0.25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0.25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f t="shared" si="14"/>
        <v>0</v>
      </c>
      <c r="DM77" s="18">
        <f t="shared" si="15"/>
        <v>0</v>
      </c>
      <c r="DN77" s="18">
        <f t="shared" si="16"/>
        <v>0</v>
      </c>
      <c r="DO77" s="18">
        <f t="shared" si="17"/>
        <v>0</v>
      </c>
      <c r="DP77" s="18">
        <f t="shared" si="18"/>
        <v>0</v>
      </c>
      <c r="DQ77" s="18">
        <f t="shared" si="19"/>
        <v>0</v>
      </c>
      <c r="DR77" s="18">
        <f t="shared" si="20"/>
        <v>0</v>
      </c>
      <c r="DS77" s="95">
        <f t="shared" si="21"/>
        <v>0</v>
      </c>
      <c r="DT77" s="95">
        <f t="shared" si="22"/>
        <v>0</v>
      </c>
      <c r="DU77" s="95">
        <f t="shared" si="23"/>
        <v>0.25</v>
      </c>
      <c r="DV77" s="95">
        <f t="shared" si="24"/>
        <v>0</v>
      </c>
      <c r="DW77" s="95">
        <f t="shared" si="25"/>
        <v>0</v>
      </c>
      <c r="DX77" s="95">
        <f t="shared" si="26"/>
        <v>0</v>
      </c>
      <c r="DY77" s="95">
        <f t="shared" si="27"/>
        <v>0</v>
      </c>
      <c r="DZ77" s="1" t="s">
        <v>101</v>
      </c>
    </row>
    <row r="78" spans="1:130" ht="52.5" customHeight="1" x14ac:dyDescent="0.25">
      <c r="A78" s="32" t="s">
        <v>113</v>
      </c>
      <c r="B78" s="34" t="s">
        <v>215</v>
      </c>
      <c r="C78" s="56" t="s">
        <v>216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0.375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0.375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f t="shared" si="14"/>
        <v>0</v>
      </c>
      <c r="DM78" s="18">
        <f t="shared" si="15"/>
        <v>0</v>
      </c>
      <c r="DN78" s="18">
        <f t="shared" si="16"/>
        <v>0</v>
      </c>
      <c r="DO78" s="18">
        <f t="shared" si="17"/>
        <v>0</v>
      </c>
      <c r="DP78" s="18">
        <f t="shared" si="18"/>
        <v>0</v>
      </c>
      <c r="DQ78" s="18">
        <f t="shared" si="19"/>
        <v>0</v>
      </c>
      <c r="DR78" s="18">
        <f t="shared" si="20"/>
        <v>0</v>
      </c>
      <c r="DS78" s="95">
        <f t="shared" si="21"/>
        <v>0</v>
      </c>
      <c r="DT78" s="95">
        <f t="shared" si="22"/>
        <v>0</v>
      </c>
      <c r="DU78" s="95">
        <f t="shared" si="23"/>
        <v>0.375</v>
      </c>
      <c r="DV78" s="95">
        <f t="shared" si="24"/>
        <v>0</v>
      </c>
      <c r="DW78" s="95">
        <f t="shared" si="25"/>
        <v>0</v>
      </c>
      <c r="DX78" s="95">
        <f t="shared" si="26"/>
        <v>0</v>
      </c>
      <c r="DY78" s="95">
        <f t="shared" si="27"/>
        <v>0</v>
      </c>
      <c r="DZ78" s="1" t="s">
        <v>101</v>
      </c>
    </row>
    <row r="79" spans="1:130" ht="52.5" customHeight="1" x14ac:dyDescent="0.25">
      <c r="A79" s="32" t="s">
        <v>113</v>
      </c>
      <c r="B79" s="34" t="s">
        <v>217</v>
      </c>
      <c r="C79" s="56" t="s">
        <v>218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0.63600000000000001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0.63600000000000001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f t="shared" si="14"/>
        <v>0</v>
      </c>
      <c r="DM79" s="18">
        <f t="shared" si="15"/>
        <v>0</v>
      </c>
      <c r="DN79" s="18">
        <f t="shared" si="16"/>
        <v>0</v>
      </c>
      <c r="DO79" s="18">
        <f t="shared" si="17"/>
        <v>0</v>
      </c>
      <c r="DP79" s="18">
        <f t="shared" si="18"/>
        <v>0</v>
      </c>
      <c r="DQ79" s="18">
        <f t="shared" si="19"/>
        <v>0</v>
      </c>
      <c r="DR79" s="18">
        <f t="shared" si="20"/>
        <v>0</v>
      </c>
      <c r="DS79" s="95">
        <f t="shared" si="21"/>
        <v>0</v>
      </c>
      <c r="DT79" s="95">
        <f t="shared" si="22"/>
        <v>0</v>
      </c>
      <c r="DU79" s="95">
        <f t="shared" si="23"/>
        <v>0.63600000000000001</v>
      </c>
      <c r="DV79" s="95">
        <f t="shared" si="24"/>
        <v>0</v>
      </c>
      <c r="DW79" s="95">
        <f t="shared" si="25"/>
        <v>0</v>
      </c>
      <c r="DX79" s="95">
        <f t="shared" si="26"/>
        <v>0</v>
      </c>
      <c r="DY79" s="95">
        <f t="shared" si="27"/>
        <v>0</v>
      </c>
      <c r="DZ79" s="1" t="s">
        <v>101</v>
      </c>
    </row>
    <row r="80" spans="1:130" ht="52.5" customHeight="1" x14ac:dyDescent="0.25">
      <c r="A80" s="32" t="s">
        <v>113</v>
      </c>
      <c r="B80" s="34" t="s">
        <v>219</v>
      </c>
      <c r="C80" s="56" t="s">
        <v>220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0.46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0.46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f t="shared" si="14"/>
        <v>0</v>
      </c>
      <c r="DM80" s="18">
        <f t="shared" si="15"/>
        <v>0</v>
      </c>
      <c r="DN80" s="18">
        <f t="shared" si="16"/>
        <v>0</v>
      </c>
      <c r="DO80" s="18">
        <f t="shared" si="17"/>
        <v>0</v>
      </c>
      <c r="DP80" s="18">
        <f t="shared" si="18"/>
        <v>0</v>
      </c>
      <c r="DQ80" s="18">
        <f t="shared" si="19"/>
        <v>0</v>
      </c>
      <c r="DR80" s="18">
        <f t="shared" si="20"/>
        <v>0</v>
      </c>
      <c r="DS80" s="95">
        <f t="shared" si="21"/>
        <v>0</v>
      </c>
      <c r="DT80" s="95">
        <f t="shared" si="22"/>
        <v>0</v>
      </c>
      <c r="DU80" s="95">
        <f t="shared" si="23"/>
        <v>0.46</v>
      </c>
      <c r="DV80" s="95">
        <f t="shared" si="24"/>
        <v>0</v>
      </c>
      <c r="DW80" s="95">
        <f t="shared" si="25"/>
        <v>0</v>
      </c>
      <c r="DX80" s="95">
        <f t="shared" si="26"/>
        <v>0</v>
      </c>
      <c r="DY80" s="95">
        <f t="shared" si="27"/>
        <v>0</v>
      </c>
      <c r="DZ80" s="1" t="s">
        <v>101</v>
      </c>
    </row>
    <row r="81" spans="1:130" ht="52.5" customHeight="1" x14ac:dyDescent="0.25">
      <c r="A81" s="32" t="s">
        <v>113</v>
      </c>
      <c r="B81" s="34" t="s">
        <v>221</v>
      </c>
      <c r="C81" s="56" t="s">
        <v>222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0.35499999999999998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0.35499999999999998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f t="shared" si="14"/>
        <v>0</v>
      </c>
      <c r="DM81" s="18">
        <f t="shared" si="15"/>
        <v>0</v>
      </c>
      <c r="DN81" s="18">
        <f t="shared" si="16"/>
        <v>0</v>
      </c>
      <c r="DO81" s="18">
        <f t="shared" si="17"/>
        <v>0</v>
      </c>
      <c r="DP81" s="18">
        <f t="shared" si="18"/>
        <v>0</v>
      </c>
      <c r="DQ81" s="18">
        <f t="shared" si="19"/>
        <v>0</v>
      </c>
      <c r="DR81" s="18">
        <f t="shared" si="20"/>
        <v>0</v>
      </c>
      <c r="DS81" s="95">
        <f t="shared" si="21"/>
        <v>0</v>
      </c>
      <c r="DT81" s="95">
        <f t="shared" si="22"/>
        <v>0</v>
      </c>
      <c r="DU81" s="95">
        <f t="shared" si="23"/>
        <v>0.35499999999999998</v>
      </c>
      <c r="DV81" s="95">
        <f t="shared" si="24"/>
        <v>0</v>
      </c>
      <c r="DW81" s="95">
        <f t="shared" si="25"/>
        <v>0</v>
      </c>
      <c r="DX81" s="95">
        <f t="shared" si="26"/>
        <v>0</v>
      </c>
      <c r="DY81" s="95">
        <f t="shared" si="27"/>
        <v>0</v>
      </c>
      <c r="DZ81" s="1" t="s">
        <v>101</v>
      </c>
    </row>
    <row r="82" spans="1:130" ht="52.5" customHeight="1" x14ac:dyDescent="0.25">
      <c r="A82" s="32" t="s">
        <v>113</v>
      </c>
      <c r="B82" s="34" t="s">
        <v>223</v>
      </c>
      <c r="C82" s="56" t="s">
        <v>224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0.38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0.38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f t="shared" si="14"/>
        <v>0</v>
      </c>
      <c r="DM82" s="18">
        <f t="shared" si="15"/>
        <v>0</v>
      </c>
      <c r="DN82" s="18">
        <f t="shared" si="16"/>
        <v>0</v>
      </c>
      <c r="DO82" s="18">
        <f t="shared" si="17"/>
        <v>0</v>
      </c>
      <c r="DP82" s="18">
        <f t="shared" si="18"/>
        <v>0</v>
      </c>
      <c r="DQ82" s="18">
        <f t="shared" si="19"/>
        <v>0</v>
      </c>
      <c r="DR82" s="18">
        <f t="shared" si="20"/>
        <v>0</v>
      </c>
      <c r="DS82" s="95">
        <f t="shared" si="21"/>
        <v>0</v>
      </c>
      <c r="DT82" s="95">
        <f t="shared" si="22"/>
        <v>0</v>
      </c>
      <c r="DU82" s="95">
        <f t="shared" si="23"/>
        <v>0.38</v>
      </c>
      <c r="DV82" s="95">
        <f t="shared" si="24"/>
        <v>0</v>
      </c>
      <c r="DW82" s="95">
        <f t="shared" si="25"/>
        <v>0</v>
      </c>
      <c r="DX82" s="95">
        <f t="shared" si="26"/>
        <v>0</v>
      </c>
      <c r="DY82" s="95">
        <f t="shared" si="27"/>
        <v>0</v>
      </c>
      <c r="DZ82" s="1" t="s">
        <v>101</v>
      </c>
    </row>
    <row r="83" spans="1:130" ht="52.5" customHeight="1" x14ac:dyDescent="0.25">
      <c r="A83" s="32" t="s">
        <v>113</v>
      </c>
      <c r="B83" s="34" t="s">
        <v>225</v>
      </c>
      <c r="C83" s="56" t="s">
        <v>226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0.48799999999999999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0.48799999999999999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f t="shared" si="14"/>
        <v>0</v>
      </c>
      <c r="DM83" s="18">
        <f t="shared" si="15"/>
        <v>0</v>
      </c>
      <c r="DN83" s="18">
        <f t="shared" si="16"/>
        <v>0</v>
      </c>
      <c r="DO83" s="18">
        <f t="shared" si="17"/>
        <v>0</v>
      </c>
      <c r="DP83" s="18">
        <f t="shared" si="18"/>
        <v>0</v>
      </c>
      <c r="DQ83" s="18">
        <f t="shared" si="19"/>
        <v>0</v>
      </c>
      <c r="DR83" s="18">
        <f t="shared" si="20"/>
        <v>0</v>
      </c>
      <c r="DS83" s="95">
        <f t="shared" si="21"/>
        <v>0</v>
      </c>
      <c r="DT83" s="95">
        <f t="shared" si="22"/>
        <v>0</v>
      </c>
      <c r="DU83" s="95">
        <f t="shared" si="23"/>
        <v>0.48799999999999999</v>
      </c>
      <c r="DV83" s="95">
        <f t="shared" si="24"/>
        <v>0</v>
      </c>
      <c r="DW83" s="95">
        <f t="shared" si="25"/>
        <v>0</v>
      </c>
      <c r="DX83" s="95">
        <f t="shared" si="26"/>
        <v>0</v>
      </c>
      <c r="DY83" s="95">
        <f t="shared" si="27"/>
        <v>0</v>
      </c>
      <c r="DZ83" s="1" t="s">
        <v>101</v>
      </c>
    </row>
    <row r="84" spans="1:130" ht="52.5" customHeight="1" x14ac:dyDescent="0.25">
      <c r="A84" s="32" t="s">
        <v>113</v>
      </c>
      <c r="B84" s="34" t="s">
        <v>227</v>
      </c>
      <c r="C84" s="56" t="s">
        <v>228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0.16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0.16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0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f t="shared" si="14"/>
        <v>0</v>
      </c>
      <c r="DM84" s="18">
        <f t="shared" si="15"/>
        <v>0</v>
      </c>
      <c r="DN84" s="18">
        <f t="shared" si="16"/>
        <v>0</v>
      </c>
      <c r="DO84" s="18">
        <f t="shared" si="17"/>
        <v>0</v>
      </c>
      <c r="DP84" s="18">
        <f t="shared" si="18"/>
        <v>0</v>
      </c>
      <c r="DQ84" s="18">
        <f t="shared" si="19"/>
        <v>0</v>
      </c>
      <c r="DR84" s="18">
        <f t="shared" si="20"/>
        <v>0</v>
      </c>
      <c r="DS84" s="95">
        <f t="shared" si="21"/>
        <v>0</v>
      </c>
      <c r="DT84" s="95">
        <f t="shared" si="22"/>
        <v>0</v>
      </c>
      <c r="DU84" s="95">
        <f t="shared" si="23"/>
        <v>0.16</v>
      </c>
      <c r="DV84" s="95">
        <f t="shared" si="24"/>
        <v>0</v>
      </c>
      <c r="DW84" s="95">
        <f t="shared" si="25"/>
        <v>0</v>
      </c>
      <c r="DX84" s="95">
        <f t="shared" si="26"/>
        <v>0</v>
      </c>
      <c r="DY84" s="95">
        <f t="shared" si="27"/>
        <v>0</v>
      </c>
      <c r="DZ84" s="1" t="s">
        <v>101</v>
      </c>
    </row>
    <row r="85" spans="1:130" ht="52.5" customHeight="1" x14ac:dyDescent="0.25">
      <c r="A85" s="32" t="s">
        <v>113</v>
      </c>
      <c r="B85" s="34" t="s">
        <v>229</v>
      </c>
      <c r="C85" s="56" t="s">
        <v>230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0.33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0.33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f t="shared" si="14"/>
        <v>0</v>
      </c>
      <c r="DM85" s="18">
        <f t="shared" si="15"/>
        <v>0</v>
      </c>
      <c r="DN85" s="18">
        <f t="shared" si="16"/>
        <v>0</v>
      </c>
      <c r="DO85" s="18">
        <f t="shared" si="17"/>
        <v>0</v>
      </c>
      <c r="DP85" s="18">
        <f t="shared" si="18"/>
        <v>0</v>
      </c>
      <c r="DQ85" s="18">
        <f t="shared" si="19"/>
        <v>0</v>
      </c>
      <c r="DR85" s="18">
        <f t="shared" si="20"/>
        <v>0</v>
      </c>
      <c r="DS85" s="95">
        <f t="shared" si="21"/>
        <v>0</v>
      </c>
      <c r="DT85" s="95">
        <f t="shared" si="22"/>
        <v>0</v>
      </c>
      <c r="DU85" s="95">
        <f t="shared" si="23"/>
        <v>0.33</v>
      </c>
      <c r="DV85" s="95">
        <f t="shared" si="24"/>
        <v>0</v>
      </c>
      <c r="DW85" s="95">
        <f t="shared" si="25"/>
        <v>0</v>
      </c>
      <c r="DX85" s="95">
        <f t="shared" si="26"/>
        <v>0</v>
      </c>
      <c r="DY85" s="95">
        <f t="shared" si="27"/>
        <v>0</v>
      </c>
      <c r="DZ85" s="1" t="s">
        <v>101</v>
      </c>
    </row>
    <row r="86" spans="1:130" ht="52.5" customHeight="1" x14ac:dyDescent="0.25">
      <c r="A86" s="32" t="s">
        <v>113</v>
      </c>
      <c r="B86" s="34" t="s">
        <v>231</v>
      </c>
      <c r="C86" s="56" t="s">
        <v>232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0.39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0.39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f t="shared" si="14"/>
        <v>0</v>
      </c>
      <c r="DM86" s="18">
        <f t="shared" si="15"/>
        <v>0</v>
      </c>
      <c r="DN86" s="18">
        <f t="shared" si="16"/>
        <v>0</v>
      </c>
      <c r="DO86" s="18">
        <f t="shared" si="17"/>
        <v>0</v>
      </c>
      <c r="DP86" s="18">
        <f t="shared" si="18"/>
        <v>0</v>
      </c>
      <c r="DQ86" s="18">
        <f t="shared" si="19"/>
        <v>0</v>
      </c>
      <c r="DR86" s="18">
        <f t="shared" si="20"/>
        <v>0</v>
      </c>
      <c r="DS86" s="95">
        <f t="shared" si="21"/>
        <v>0</v>
      </c>
      <c r="DT86" s="95">
        <f t="shared" si="22"/>
        <v>0</v>
      </c>
      <c r="DU86" s="95">
        <f t="shared" si="23"/>
        <v>0.39</v>
      </c>
      <c r="DV86" s="95">
        <f t="shared" si="24"/>
        <v>0</v>
      </c>
      <c r="DW86" s="95">
        <f t="shared" si="25"/>
        <v>0</v>
      </c>
      <c r="DX86" s="95">
        <f t="shared" si="26"/>
        <v>0</v>
      </c>
      <c r="DY86" s="95">
        <f t="shared" si="27"/>
        <v>0</v>
      </c>
      <c r="DZ86" s="1" t="s">
        <v>101</v>
      </c>
    </row>
    <row r="87" spans="1:130" ht="52.5" customHeight="1" x14ac:dyDescent="0.25">
      <c r="A87" s="32" t="s">
        <v>113</v>
      </c>
      <c r="B87" s="34" t="s">
        <v>233</v>
      </c>
      <c r="C87" s="56" t="s">
        <v>234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0.59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0.59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f t="shared" si="14"/>
        <v>0</v>
      </c>
      <c r="DM87" s="18">
        <f t="shared" si="15"/>
        <v>0</v>
      </c>
      <c r="DN87" s="18">
        <f t="shared" si="16"/>
        <v>0</v>
      </c>
      <c r="DO87" s="18">
        <f t="shared" si="17"/>
        <v>0</v>
      </c>
      <c r="DP87" s="18">
        <f t="shared" si="18"/>
        <v>0</v>
      </c>
      <c r="DQ87" s="18">
        <f t="shared" si="19"/>
        <v>0</v>
      </c>
      <c r="DR87" s="18">
        <f t="shared" si="20"/>
        <v>0</v>
      </c>
      <c r="DS87" s="95">
        <f t="shared" si="21"/>
        <v>0</v>
      </c>
      <c r="DT87" s="95">
        <f t="shared" si="22"/>
        <v>0</v>
      </c>
      <c r="DU87" s="95">
        <f t="shared" si="23"/>
        <v>0.59</v>
      </c>
      <c r="DV87" s="95">
        <f t="shared" si="24"/>
        <v>0</v>
      </c>
      <c r="DW87" s="95">
        <f t="shared" si="25"/>
        <v>0</v>
      </c>
      <c r="DX87" s="95">
        <f t="shared" si="26"/>
        <v>0</v>
      </c>
      <c r="DY87" s="95">
        <f t="shared" si="27"/>
        <v>0</v>
      </c>
      <c r="DZ87" s="1" t="s">
        <v>101</v>
      </c>
    </row>
    <row r="88" spans="1:130" ht="52.5" customHeight="1" x14ac:dyDescent="0.25">
      <c r="A88" s="32" t="s">
        <v>113</v>
      </c>
      <c r="B88" s="34" t="s">
        <v>235</v>
      </c>
      <c r="C88" s="56" t="s">
        <v>236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0.26500000000000001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0.26500000000000001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f t="shared" si="14"/>
        <v>0</v>
      </c>
      <c r="DM88" s="18">
        <f t="shared" si="15"/>
        <v>0</v>
      </c>
      <c r="DN88" s="18">
        <f t="shared" si="16"/>
        <v>0</v>
      </c>
      <c r="DO88" s="18">
        <f t="shared" si="17"/>
        <v>0</v>
      </c>
      <c r="DP88" s="18">
        <f t="shared" si="18"/>
        <v>0</v>
      </c>
      <c r="DQ88" s="18">
        <f t="shared" si="19"/>
        <v>0</v>
      </c>
      <c r="DR88" s="18">
        <f t="shared" si="20"/>
        <v>0</v>
      </c>
      <c r="DS88" s="95">
        <f t="shared" si="21"/>
        <v>0</v>
      </c>
      <c r="DT88" s="95">
        <f t="shared" si="22"/>
        <v>0</v>
      </c>
      <c r="DU88" s="95">
        <f t="shared" si="23"/>
        <v>0.26500000000000001</v>
      </c>
      <c r="DV88" s="95">
        <f t="shared" si="24"/>
        <v>0</v>
      </c>
      <c r="DW88" s="95">
        <f t="shared" si="25"/>
        <v>0</v>
      </c>
      <c r="DX88" s="95">
        <f t="shared" si="26"/>
        <v>0</v>
      </c>
      <c r="DY88" s="95">
        <f t="shared" si="27"/>
        <v>0</v>
      </c>
      <c r="DZ88" s="1" t="s">
        <v>101</v>
      </c>
    </row>
    <row r="89" spans="1:130" ht="52.5" customHeight="1" x14ac:dyDescent="0.25">
      <c r="A89" s="32" t="s">
        <v>113</v>
      </c>
      <c r="B89" s="34" t="s">
        <v>237</v>
      </c>
      <c r="C89" s="56" t="s">
        <v>238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0.47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0.47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f t="shared" si="14"/>
        <v>0</v>
      </c>
      <c r="DM89" s="18">
        <f t="shared" si="15"/>
        <v>0</v>
      </c>
      <c r="DN89" s="18">
        <f t="shared" si="16"/>
        <v>0</v>
      </c>
      <c r="DO89" s="18">
        <f t="shared" si="17"/>
        <v>0</v>
      </c>
      <c r="DP89" s="18">
        <f t="shared" si="18"/>
        <v>0</v>
      </c>
      <c r="DQ89" s="18">
        <f t="shared" si="19"/>
        <v>0</v>
      </c>
      <c r="DR89" s="18">
        <f t="shared" si="20"/>
        <v>0</v>
      </c>
      <c r="DS89" s="95">
        <f t="shared" si="21"/>
        <v>0</v>
      </c>
      <c r="DT89" s="95">
        <f t="shared" si="22"/>
        <v>0</v>
      </c>
      <c r="DU89" s="95">
        <f t="shared" si="23"/>
        <v>0.47</v>
      </c>
      <c r="DV89" s="95">
        <f t="shared" si="24"/>
        <v>0</v>
      </c>
      <c r="DW89" s="95">
        <f t="shared" si="25"/>
        <v>0</v>
      </c>
      <c r="DX89" s="95">
        <f t="shared" si="26"/>
        <v>0</v>
      </c>
      <c r="DY89" s="95">
        <f t="shared" si="27"/>
        <v>0</v>
      </c>
      <c r="DZ89" s="1" t="s">
        <v>101</v>
      </c>
    </row>
    <row r="90" spans="1:130" ht="52.5" customHeight="1" x14ac:dyDescent="0.25">
      <c r="A90" s="32" t="s">
        <v>113</v>
      </c>
      <c r="B90" s="34" t="s">
        <v>239</v>
      </c>
      <c r="C90" s="56" t="s">
        <v>240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0.25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0.25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f t="shared" si="14"/>
        <v>0</v>
      </c>
      <c r="DM90" s="18">
        <f t="shared" si="15"/>
        <v>0</v>
      </c>
      <c r="DN90" s="18">
        <f t="shared" si="16"/>
        <v>0</v>
      </c>
      <c r="DO90" s="18">
        <f t="shared" si="17"/>
        <v>0</v>
      </c>
      <c r="DP90" s="18">
        <f t="shared" si="18"/>
        <v>0</v>
      </c>
      <c r="DQ90" s="18">
        <f t="shared" si="19"/>
        <v>0</v>
      </c>
      <c r="DR90" s="18">
        <f t="shared" si="20"/>
        <v>0</v>
      </c>
      <c r="DS90" s="95">
        <f t="shared" si="21"/>
        <v>0</v>
      </c>
      <c r="DT90" s="95">
        <f t="shared" si="22"/>
        <v>0</v>
      </c>
      <c r="DU90" s="95">
        <f t="shared" si="23"/>
        <v>0.25</v>
      </c>
      <c r="DV90" s="95">
        <f t="shared" si="24"/>
        <v>0</v>
      </c>
      <c r="DW90" s="95">
        <f t="shared" si="25"/>
        <v>0</v>
      </c>
      <c r="DX90" s="95">
        <f t="shared" si="26"/>
        <v>0</v>
      </c>
      <c r="DY90" s="95">
        <f t="shared" si="27"/>
        <v>0</v>
      </c>
      <c r="DZ90" s="1" t="s">
        <v>101</v>
      </c>
    </row>
    <row r="91" spans="1:130" ht="52.5" customHeight="1" x14ac:dyDescent="0.25">
      <c r="A91" s="32" t="s">
        <v>113</v>
      </c>
      <c r="B91" s="34" t="s">
        <v>241</v>
      </c>
      <c r="C91" s="56" t="s">
        <v>242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0.43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0.43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f t="shared" si="14"/>
        <v>0</v>
      </c>
      <c r="DM91" s="18">
        <f t="shared" si="15"/>
        <v>0</v>
      </c>
      <c r="DN91" s="18">
        <f t="shared" si="16"/>
        <v>0</v>
      </c>
      <c r="DO91" s="18">
        <f t="shared" si="17"/>
        <v>0</v>
      </c>
      <c r="DP91" s="18">
        <f t="shared" si="18"/>
        <v>0</v>
      </c>
      <c r="DQ91" s="18">
        <f t="shared" si="19"/>
        <v>0</v>
      </c>
      <c r="DR91" s="18">
        <f t="shared" si="20"/>
        <v>0</v>
      </c>
      <c r="DS91" s="95">
        <f t="shared" si="21"/>
        <v>0</v>
      </c>
      <c r="DT91" s="95">
        <f t="shared" si="22"/>
        <v>0</v>
      </c>
      <c r="DU91" s="95">
        <f t="shared" si="23"/>
        <v>0.43</v>
      </c>
      <c r="DV91" s="95">
        <f t="shared" si="24"/>
        <v>0</v>
      </c>
      <c r="DW91" s="95">
        <f t="shared" si="25"/>
        <v>0</v>
      </c>
      <c r="DX91" s="95">
        <f t="shared" si="26"/>
        <v>0</v>
      </c>
      <c r="DY91" s="95">
        <f t="shared" si="27"/>
        <v>0</v>
      </c>
      <c r="DZ91" s="1" t="s">
        <v>101</v>
      </c>
    </row>
    <row r="92" spans="1:130" ht="52.5" customHeight="1" x14ac:dyDescent="0.25">
      <c r="A92" s="32" t="s">
        <v>113</v>
      </c>
      <c r="B92" s="34" t="s">
        <v>243</v>
      </c>
      <c r="C92" s="56" t="s">
        <v>244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0.76500000000000001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0.76500000000000001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f t="shared" si="14"/>
        <v>0</v>
      </c>
      <c r="DM92" s="18">
        <f t="shared" si="15"/>
        <v>0</v>
      </c>
      <c r="DN92" s="18">
        <f t="shared" si="16"/>
        <v>0</v>
      </c>
      <c r="DO92" s="18">
        <f t="shared" si="17"/>
        <v>0</v>
      </c>
      <c r="DP92" s="18">
        <f t="shared" si="18"/>
        <v>0</v>
      </c>
      <c r="DQ92" s="18">
        <f t="shared" si="19"/>
        <v>0</v>
      </c>
      <c r="DR92" s="18">
        <f t="shared" si="20"/>
        <v>0</v>
      </c>
      <c r="DS92" s="95">
        <f t="shared" si="21"/>
        <v>0</v>
      </c>
      <c r="DT92" s="95">
        <f t="shared" si="22"/>
        <v>0</v>
      </c>
      <c r="DU92" s="95">
        <f t="shared" si="23"/>
        <v>0.76500000000000001</v>
      </c>
      <c r="DV92" s="95">
        <f t="shared" si="24"/>
        <v>0</v>
      </c>
      <c r="DW92" s="95">
        <f t="shared" si="25"/>
        <v>0</v>
      </c>
      <c r="DX92" s="95">
        <f t="shared" si="26"/>
        <v>0</v>
      </c>
      <c r="DY92" s="95">
        <f t="shared" si="27"/>
        <v>0</v>
      </c>
      <c r="DZ92" s="1" t="s">
        <v>101</v>
      </c>
    </row>
    <row r="93" spans="1:130" ht="52.5" customHeight="1" x14ac:dyDescent="0.25">
      <c r="A93" s="32" t="s">
        <v>113</v>
      </c>
      <c r="B93" s="34" t="s">
        <v>245</v>
      </c>
      <c r="C93" s="56" t="s">
        <v>246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0.42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0.42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f t="shared" si="14"/>
        <v>0</v>
      </c>
      <c r="DM93" s="18">
        <f t="shared" si="15"/>
        <v>0</v>
      </c>
      <c r="DN93" s="18">
        <f t="shared" si="16"/>
        <v>0</v>
      </c>
      <c r="DO93" s="18">
        <f t="shared" si="17"/>
        <v>0</v>
      </c>
      <c r="DP93" s="18">
        <f t="shared" si="18"/>
        <v>0</v>
      </c>
      <c r="DQ93" s="18">
        <f t="shared" si="19"/>
        <v>0</v>
      </c>
      <c r="DR93" s="18">
        <f t="shared" si="20"/>
        <v>0</v>
      </c>
      <c r="DS93" s="95">
        <f t="shared" si="21"/>
        <v>0</v>
      </c>
      <c r="DT93" s="95">
        <f t="shared" si="22"/>
        <v>0</v>
      </c>
      <c r="DU93" s="95">
        <f t="shared" si="23"/>
        <v>0.42</v>
      </c>
      <c r="DV93" s="95">
        <f t="shared" si="24"/>
        <v>0</v>
      </c>
      <c r="DW93" s="95">
        <f t="shared" si="25"/>
        <v>0</v>
      </c>
      <c r="DX93" s="95">
        <f t="shared" si="26"/>
        <v>0</v>
      </c>
      <c r="DY93" s="95">
        <f t="shared" si="27"/>
        <v>0</v>
      </c>
      <c r="DZ93" s="1" t="s">
        <v>101</v>
      </c>
    </row>
    <row r="94" spans="1:130" ht="52.5" customHeight="1" x14ac:dyDescent="0.25">
      <c r="A94" s="32" t="s">
        <v>113</v>
      </c>
      <c r="B94" s="34" t="s">
        <v>247</v>
      </c>
      <c r="C94" s="56" t="s">
        <v>248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0.32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0.32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f t="shared" si="14"/>
        <v>0</v>
      </c>
      <c r="DM94" s="18">
        <f t="shared" si="15"/>
        <v>0</v>
      </c>
      <c r="DN94" s="18">
        <f t="shared" si="16"/>
        <v>0</v>
      </c>
      <c r="DO94" s="18">
        <f t="shared" si="17"/>
        <v>0</v>
      </c>
      <c r="DP94" s="18">
        <f t="shared" si="18"/>
        <v>0</v>
      </c>
      <c r="DQ94" s="18">
        <f t="shared" si="19"/>
        <v>0</v>
      </c>
      <c r="DR94" s="18">
        <f t="shared" si="20"/>
        <v>0</v>
      </c>
      <c r="DS94" s="95">
        <f t="shared" si="21"/>
        <v>0</v>
      </c>
      <c r="DT94" s="95">
        <f t="shared" si="22"/>
        <v>0</v>
      </c>
      <c r="DU94" s="95">
        <f t="shared" si="23"/>
        <v>0.32</v>
      </c>
      <c r="DV94" s="95">
        <f t="shared" si="24"/>
        <v>0</v>
      </c>
      <c r="DW94" s="95">
        <f t="shared" si="25"/>
        <v>0</v>
      </c>
      <c r="DX94" s="95">
        <f t="shared" si="26"/>
        <v>0</v>
      </c>
      <c r="DY94" s="95">
        <f t="shared" si="27"/>
        <v>0</v>
      </c>
      <c r="DZ94" s="1" t="s">
        <v>101</v>
      </c>
    </row>
    <row r="95" spans="1:130" ht="52.5" customHeight="1" x14ac:dyDescent="0.25">
      <c r="A95" s="32" t="s">
        <v>113</v>
      </c>
      <c r="B95" s="34" t="s">
        <v>249</v>
      </c>
      <c r="C95" s="56" t="s">
        <v>250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0.53700000000000003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0.53700000000000003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f t="shared" si="14"/>
        <v>0</v>
      </c>
      <c r="DM95" s="18">
        <f t="shared" si="15"/>
        <v>0</v>
      </c>
      <c r="DN95" s="18">
        <f t="shared" si="16"/>
        <v>0</v>
      </c>
      <c r="DO95" s="18">
        <f t="shared" si="17"/>
        <v>0</v>
      </c>
      <c r="DP95" s="18">
        <f t="shared" si="18"/>
        <v>0</v>
      </c>
      <c r="DQ95" s="18">
        <f t="shared" si="19"/>
        <v>0</v>
      </c>
      <c r="DR95" s="18">
        <f t="shared" si="20"/>
        <v>0</v>
      </c>
      <c r="DS95" s="95">
        <f t="shared" si="21"/>
        <v>0</v>
      </c>
      <c r="DT95" s="95">
        <f t="shared" si="22"/>
        <v>0</v>
      </c>
      <c r="DU95" s="95">
        <f t="shared" si="23"/>
        <v>0.53700000000000003</v>
      </c>
      <c r="DV95" s="95">
        <f t="shared" si="24"/>
        <v>0</v>
      </c>
      <c r="DW95" s="95">
        <f t="shared" si="25"/>
        <v>0</v>
      </c>
      <c r="DX95" s="95">
        <f t="shared" si="26"/>
        <v>0</v>
      </c>
      <c r="DY95" s="95">
        <f t="shared" si="27"/>
        <v>0</v>
      </c>
      <c r="DZ95" s="1" t="s">
        <v>101</v>
      </c>
    </row>
    <row r="96" spans="1:130" ht="52.5" customHeight="1" x14ac:dyDescent="0.25">
      <c r="A96" s="16" t="s">
        <v>113</v>
      </c>
      <c r="B96" s="19" t="s">
        <v>386</v>
      </c>
      <c r="C96" s="56" t="s">
        <v>387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0.61499999999999999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0.61499999999999999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f t="shared" ref="DL96" si="62">AF96+AT96+BH96+BV96+CJ96+CX96</f>
        <v>0</v>
      </c>
      <c r="DM96" s="18">
        <f t="shared" ref="DM96" si="63">AG96+AU96+BI96+BW96+CK96+CY96</f>
        <v>0</v>
      </c>
      <c r="DN96" s="18">
        <f t="shared" ref="DN96" si="64">AH96+AV96+BJ96+BX96+CL96+CZ96</f>
        <v>0</v>
      </c>
      <c r="DO96" s="18">
        <f t="shared" ref="DO96" si="65">AI96+AW96+BK96+BY96+CM96+DA96</f>
        <v>0</v>
      </c>
      <c r="DP96" s="18">
        <f t="shared" ref="DP96" si="66">AJ96+AX96+BL96+BZ96+CN96+DB96</f>
        <v>0</v>
      </c>
      <c r="DQ96" s="18">
        <f t="shared" ref="DQ96" si="67">AK96+AY96+BM96+CA96+CO96+DC96</f>
        <v>0</v>
      </c>
      <c r="DR96" s="18">
        <f t="shared" ref="DR96" si="68">AL96+AZ96+BN96+CB96+CP96+DD96</f>
        <v>0</v>
      </c>
      <c r="DS96" s="95">
        <f t="shared" ref="DS96" si="69">AM96+BA96+BO96+CC96+CQ96+DE96</f>
        <v>0</v>
      </c>
      <c r="DT96" s="95">
        <f t="shared" ref="DT96" si="70">AN96+BB96+BP96+CD96+CR96+DF96</f>
        <v>0</v>
      </c>
      <c r="DU96" s="95">
        <f t="shared" ref="DU96" si="71">AO96+BC96+BQ96+CE96+CS96+DG96</f>
        <v>0.61499999999999999</v>
      </c>
      <c r="DV96" s="95">
        <f t="shared" ref="DV96" si="72">AP96+BD96+BR96+CF96+CT96+DH96</f>
        <v>0</v>
      </c>
      <c r="DW96" s="95">
        <f t="shared" ref="DW96" si="73">AQ96+BE96+BS96+CG96+CU96+DI96</f>
        <v>0</v>
      </c>
      <c r="DX96" s="95">
        <f t="shared" ref="DX96" si="74">AR96+BF96+BT96+CH96+CV96+DJ96</f>
        <v>0</v>
      </c>
      <c r="DY96" s="95">
        <f t="shared" ref="DY96" si="75">AS96+BG96+BU96+CI96+CW96+DK96</f>
        <v>0</v>
      </c>
      <c r="DZ96" s="1" t="s">
        <v>101</v>
      </c>
    </row>
    <row r="97" spans="1:131" ht="52.5" customHeight="1" x14ac:dyDescent="0.25">
      <c r="A97" s="98" t="s">
        <v>113</v>
      </c>
      <c r="B97" s="101" t="s">
        <v>368</v>
      </c>
      <c r="C97" s="56" t="s">
        <v>388</v>
      </c>
      <c r="D97" s="18">
        <v>0</v>
      </c>
      <c r="E97" s="18">
        <v>0</v>
      </c>
      <c r="F97" s="18">
        <v>0.433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0.433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f t="shared" ref="DL97:DL104" si="76">AF97+AT97+BH97+BV97+CJ97+CX97</f>
        <v>0</v>
      </c>
      <c r="DM97" s="18">
        <f t="shared" ref="DM97:DM104" si="77">AG97+AU97+BI97+BW97+CK97+CY97</f>
        <v>0</v>
      </c>
      <c r="DN97" s="18">
        <f t="shared" ref="DN97:DN104" si="78">AH97+AV97+BJ97+BX97+CL97+CZ97</f>
        <v>0.433</v>
      </c>
      <c r="DO97" s="18">
        <f t="shared" ref="DO97:DO104" si="79">AI97+AW97+BK97+BY97+CM97+DA97</f>
        <v>0</v>
      </c>
      <c r="DP97" s="18">
        <f t="shared" ref="DP97:DP104" si="80">AJ97+AX97+BL97+BZ97+CN97+DB97</f>
        <v>0</v>
      </c>
      <c r="DQ97" s="18">
        <f t="shared" ref="DQ97:DQ104" si="81">AK97+AY97+BM97+CA97+CO97+DC97</f>
        <v>0</v>
      </c>
      <c r="DR97" s="18">
        <f t="shared" ref="DR97:DR104" si="82">AL97+AZ97+BN97+CB97+CP97+DD97</f>
        <v>0</v>
      </c>
      <c r="DS97" s="95">
        <f t="shared" ref="DS97:DS104" si="83">AM97+BA97+BO97+CC97+CQ97+DE97</f>
        <v>0</v>
      </c>
      <c r="DT97" s="95">
        <f t="shared" ref="DT97:DT104" si="84">AN97+BB97+BP97+CD97+CR97+DF97</f>
        <v>0</v>
      </c>
      <c r="DU97" s="95">
        <f t="shared" ref="DU97:DU104" si="85">AO97+BC97+BQ97+CE97+CS97+DG97</f>
        <v>0</v>
      </c>
      <c r="DV97" s="95">
        <f t="shared" ref="DV97:DV104" si="86">AP97+BD97+BR97+CF97+CT97+DH97</f>
        <v>0</v>
      </c>
      <c r="DW97" s="95">
        <f t="shared" ref="DW97:DW104" si="87">AQ97+BE97+BS97+CG97+CU97+DI97</f>
        <v>0</v>
      </c>
      <c r="DX97" s="95">
        <f t="shared" ref="DX97:DX104" si="88">AR97+BF97+BT97+CH97+CV97+DJ97</f>
        <v>0</v>
      </c>
      <c r="DY97" s="95">
        <f t="shared" ref="DY97:DY104" si="89">AS97+BG97+BU97+CI97+CW97+DK97</f>
        <v>0</v>
      </c>
      <c r="DZ97" s="1" t="s">
        <v>101</v>
      </c>
    </row>
    <row r="98" spans="1:131" ht="52.5" customHeight="1" x14ac:dyDescent="0.25">
      <c r="A98" s="98" t="s">
        <v>113</v>
      </c>
      <c r="B98" s="101" t="s">
        <v>369</v>
      </c>
      <c r="C98" s="56" t="s">
        <v>389</v>
      </c>
      <c r="D98" s="18">
        <v>0</v>
      </c>
      <c r="E98" s="18">
        <v>0</v>
      </c>
      <c r="F98" s="18">
        <v>0.23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0.23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f t="shared" si="76"/>
        <v>0</v>
      </c>
      <c r="DM98" s="18">
        <f t="shared" si="77"/>
        <v>0</v>
      </c>
      <c r="DN98" s="18">
        <f t="shared" si="78"/>
        <v>0.23</v>
      </c>
      <c r="DO98" s="18">
        <f t="shared" si="79"/>
        <v>0</v>
      </c>
      <c r="DP98" s="18">
        <f t="shared" si="80"/>
        <v>0</v>
      </c>
      <c r="DQ98" s="18">
        <f t="shared" si="81"/>
        <v>0</v>
      </c>
      <c r="DR98" s="18">
        <f t="shared" si="82"/>
        <v>0</v>
      </c>
      <c r="DS98" s="95">
        <f t="shared" si="83"/>
        <v>0</v>
      </c>
      <c r="DT98" s="95">
        <f t="shared" si="84"/>
        <v>0</v>
      </c>
      <c r="DU98" s="95">
        <f t="shared" si="85"/>
        <v>0</v>
      </c>
      <c r="DV98" s="95">
        <f t="shared" si="86"/>
        <v>0</v>
      </c>
      <c r="DW98" s="95">
        <f t="shared" si="87"/>
        <v>0</v>
      </c>
      <c r="DX98" s="95">
        <f t="shared" si="88"/>
        <v>0</v>
      </c>
      <c r="DY98" s="95">
        <f t="shared" si="89"/>
        <v>0</v>
      </c>
      <c r="DZ98" s="1" t="s">
        <v>101</v>
      </c>
    </row>
    <row r="99" spans="1:131" ht="52.5" customHeight="1" x14ac:dyDescent="0.25">
      <c r="A99" s="98" t="s">
        <v>113</v>
      </c>
      <c r="B99" s="101" t="s">
        <v>370</v>
      </c>
      <c r="C99" s="56" t="s">
        <v>390</v>
      </c>
      <c r="D99" s="18">
        <v>0</v>
      </c>
      <c r="E99" s="18">
        <v>0</v>
      </c>
      <c r="F99" s="18">
        <v>1.58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1.58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f t="shared" si="76"/>
        <v>0</v>
      </c>
      <c r="DM99" s="18">
        <f t="shared" si="77"/>
        <v>0</v>
      </c>
      <c r="DN99" s="18">
        <f t="shared" si="78"/>
        <v>1.58</v>
      </c>
      <c r="DO99" s="18">
        <f t="shared" si="79"/>
        <v>0</v>
      </c>
      <c r="DP99" s="18">
        <f t="shared" si="80"/>
        <v>0</v>
      </c>
      <c r="DQ99" s="18">
        <f t="shared" si="81"/>
        <v>0</v>
      </c>
      <c r="DR99" s="18">
        <f t="shared" si="82"/>
        <v>0</v>
      </c>
      <c r="DS99" s="95">
        <f t="shared" si="83"/>
        <v>0</v>
      </c>
      <c r="DT99" s="95">
        <f t="shared" si="84"/>
        <v>0</v>
      </c>
      <c r="DU99" s="95">
        <f t="shared" si="85"/>
        <v>0</v>
      </c>
      <c r="DV99" s="95">
        <f t="shared" si="86"/>
        <v>0</v>
      </c>
      <c r="DW99" s="95">
        <f t="shared" si="87"/>
        <v>0</v>
      </c>
      <c r="DX99" s="95">
        <f t="shared" si="88"/>
        <v>0</v>
      </c>
      <c r="DY99" s="95">
        <f t="shared" si="89"/>
        <v>0</v>
      </c>
      <c r="DZ99" s="1" t="s">
        <v>101</v>
      </c>
    </row>
    <row r="100" spans="1:131" ht="52.5" customHeight="1" x14ac:dyDescent="0.25">
      <c r="A100" s="98" t="s">
        <v>113</v>
      </c>
      <c r="B100" s="101" t="s">
        <v>371</v>
      </c>
      <c r="C100" s="56" t="s">
        <v>391</v>
      </c>
      <c r="D100" s="18">
        <v>0</v>
      </c>
      <c r="E100" s="18">
        <v>0</v>
      </c>
      <c r="F100" s="18">
        <v>0.35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0.35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f t="shared" si="76"/>
        <v>0</v>
      </c>
      <c r="DM100" s="18">
        <f t="shared" si="77"/>
        <v>0</v>
      </c>
      <c r="DN100" s="18">
        <f t="shared" si="78"/>
        <v>0.35</v>
      </c>
      <c r="DO100" s="18">
        <f t="shared" si="79"/>
        <v>0</v>
      </c>
      <c r="DP100" s="18">
        <f t="shared" si="80"/>
        <v>0</v>
      </c>
      <c r="DQ100" s="18">
        <f t="shared" si="81"/>
        <v>0</v>
      </c>
      <c r="DR100" s="18">
        <f t="shared" si="82"/>
        <v>0</v>
      </c>
      <c r="DS100" s="95">
        <f t="shared" si="83"/>
        <v>0</v>
      </c>
      <c r="DT100" s="95">
        <f t="shared" si="84"/>
        <v>0</v>
      </c>
      <c r="DU100" s="95">
        <f t="shared" si="85"/>
        <v>0</v>
      </c>
      <c r="DV100" s="95">
        <f t="shared" si="86"/>
        <v>0</v>
      </c>
      <c r="DW100" s="95">
        <f t="shared" si="87"/>
        <v>0</v>
      </c>
      <c r="DX100" s="95">
        <f t="shared" si="88"/>
        <v>0</v>
      </c>
      <c r="DY100" s="95">
        <f t="shared" si="89"/>
        <v>0</v>
      </c>
      <c r="DZ100" s="1" t="s">
        <v>101</v>
      </c>
    </row>
    <row r="101" spans="1:131" ht="52.5" customHeight="1" x14ac:dyDescent="0.25">
      <c r="A101" s="98" t="s">
        <v>113</v>
      </c>
      <c r="B101" s="101" t="s">
        <v>372</v>
      </c>
      <c r="C101" s="56" t="s">
        <v>392</v>
      </c>
      <c r="D101" s="18">
        <v>0</v>
      </c>
      <c r="E101" s="18">
        <v>0</v>
      </c>
      <c r="F101" s="18">
        <v>0.35899999999999999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0.35899999999999999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f t="shared" si="76"/>
        <v>0</v>
      </c>
      <c r="DM101" s="18">
        <f t="shared" si="77"/>
        <v>0</v>
      </c>
      <c r="DN101" s="18">
        <f t="shared" si="78"/>
        <v>0.35899999999999999</v>
      </c>
      <c r="DO101" s="18">
        <f t="shared" si="79"/>
        <v>0</v>
      </c>
      <c r="DP101" s="18">
        <f t="shared" si="80"/>
        <v>0</v>
      </c>
      <c r="DQ101" s="18">
        <f t="shared" si="81"/>
        <v>0</v>
      </c>
      <c r="DR101" s="18">
        <f t="shared" si="82"/>
        <v>0</v>
      </c>
      <c r="DS101" s="95">
        <f t="shared" si="83"/>
        <v>0</v>
      </c>
      <c r="DT101" s="95">
        <f t="shared" si="84"/>
        <v>0</v>
      </c>
      <c r="DU101" s="95">
        <f t="shared" si="85"/>
        <v>0</v>
      </c>
      <c r="DV101" s="95">
        <f t="shared" si="86"/>
        <v>0</v>
      </c>
      <c r="DW101" s="95">
        <f t="shared" si="87"/>
        <v>0</v>
      </c>
      <c r="DX101" s="95">
        <f t="shared" si="88"/>
        <v>0</v>
      </c>
      <c r="DY101" s="95">
        <f t="shared" si="89"/>
        <v>0</v>
      </c>
      <c r="DZ101" s="1" t="s">
        <v>101</v>
      </c>
    </row>
    <row r="102" spans="1:131" ht="52.5" customHeight="1" x14ac:dyDescent="0.25">
      <c r="A102" s="98" t="s">
        <v>113</v>
      </c>
      <c r="B102" s="19" t="s">
        <v>396</v>
      </c>
      <c r="C102" s="56" t="s">
        <v>393</v>
      </c>
      <c r="D102" s="18">
        <v>0</v>
      </c>
      <c r="E102" s="18">
        <v>0</v>
      </c>
      <c r="F102" s="18">
        <v>0.47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0.47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f t="shared" si="76"/>
        <v>0</v>
      </c>
      <c r="DM102" s="18">
        <f t="shared" si="77"/>
        <v>0</v>
      </c>
      <c r="DN102" s="18">
        <f t="shared" si="78"/>
        <v>0.47</v>
      </c>
      <c r="DO102" s="18">
        <f t="shared" si="79"/>
        <v>0</v>
      </c>
      <c r="DP102" s="18">
        <f t="shared" si="80"/>
        <v>0</v>
      </c>
      <c r="DQ102" s="18">
        <f t="shared" si="81"/>
        <v>0</v>
      </c>
      <c r="DR102" s="18">
        <f t="shared" si="82"/>
        <v>0</v>
      </c>
      <c r="DS102" s="95">
        <f t="shared" si="83"/>
        <v>0</v>
      </c>
      <c r="DT102" s="95">
        <f t="shared" si="84"/>
        <v>0</v>
      </c>
      <c r="DU102" s="95">
        <f t="shared" si="85"/>
        <v>0</v>
      </c>
      <c r="DV102" s="95">
        <f t="shared" si="86"/>
        <v>0</v>
      </c>
      <c r="DW102" s="95">
        <f t="shared" si="87"/>
        <v>0</v>
      </c>
      <c r="DX102" s="95">
        <f t="shared" si="88"/>
        <v>0</v>
      </c>
      <c r="DY102" s="95">
        <f t="shared" si="89"/>
        <v>0</v>
      </c>
      <c r="DZ102" s="1" t="s">
        <v>101</v>
      </c>
    </row>
    <row r="103" spans="1:131" ht="52.5" customHeight="1" x14ac:dyDescent="0.25">
      <c r="A103" s="98" t="s">
        <v>113</v>
      </c>
      <c r="B103" s="101" t="s">
        <v>373</v>
      </c>
      <c r="C103" s="56" t="s">
        <v>394</v>
      </c>
      <c r="D103" s="18">
        <v>0</v>
      </c>
      <c r="E103" s="18">
        <v>0</v>
      </c>
      <c r="F103" s="18">
        <v>0.30399999999999999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0.30399999999999999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f t="shared" si="76"/>
        <v>0</v>
      </c>
      <c r="DM103" s="18">
        <f t="shared" si="77"/>
        <v>0</v>
      </c>
      <c r="DN103" s="18">
        <f t="shared" si="78"/>
        <v>0.30399999999999999</v>
      </c>
      <c r="DO103" s="18">
        <f t="shared" si="79"/>
        <v>0</v>
      </c>
      <c r="DP103" s="18">
        <f t="shared" si="80"/>
        <v>0</v>
      </c>
      <c r="DQ103" s="18">
        <f t="shared" si="81"/>
        <v>0</v>
      </c>
      <c r="DR103" s="18">
        <f t="shared" si="82"/>
        <v>0</v>
      </c>
      <c r="DS103" s="95">
        <f t="shared" si="83"/>
        <v>0</v>
      </c>
      <c r="DT103" s="95">
        <f t="shared" si="84"/>
        <v>0</v>
      </c>
      <c r="DU103" s="95">
        <f t="shared" si="85"/>
        <v>0</v>
      </c>
      <c r="DV103" s="95">
        <f t="shared" si="86"/>
        <v>0</v>
      </c>
      <c r="DW103" s="95">
        <f t="shared" si="87"/>
        <v>0</v>
      </c>
      <c r="DX103" s="95">
        <f t="shared" si="88"/>
        <v>0</v>
      </c>
      <c r="DY103" s="95">
        <f t="shared" si="89"/>
        <v>0</v>
      </c>
      <c r="DZ103" s="1" t="s">
        <v>101</v>
      </c>
    </row>
    <row r="104" spans="1:131" ht="52.5" customHeight="1" x14ac:dyDescent="0.25">
      <c r="A104" s="98" t="s">
        <v>113</v>
      </c>
      <c r="B104" s="101" t="s">
        <v>374</v>
      </c>
      <c r="C104" s="56" t="s">
        <v>395</v>
      </c>
      <c r="D104" s="18">
        <v>0</v>
      </c>
      <c r="E104" s="18">
        <v>0</v>
      </c>
      <c r="F104" s="18">
        <v>1.0509999999999999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1.0509999999999999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f t="shared" si="76"/>
        <v>0</v>
      </c>
      <c r="DM104" s="18">
        <f t="shared" si="77"/>
        <v>0</v>
      </c>
      <c r="DN104" s="18">
        <f t="shared" si="78"/>
        <v>1.0509999999999999</v>
      </c>
      <c r="DO104" s="18">
        <f t="shared" si="79"/>
        <v>0</v>
      </c>
      <c r="DP104" s="18">
        <f t="shared" si="80"/>
        <v>0</v>
      </c>
      <c r="DQ104" s="18">
        <f t="shared" si="81"/>
        <v>0</v>
      </c>
      <c r="DR104" s="18">
        <f t="shared" si="82"/>
        <v>0</v>
      </c>
      <c r="DS104" s="95">
        <f t="shared" si="83"/>
        <v>0</v>
      </c>
      <c r="DT104" s="95">
        <f t="shared" si="84"/>
        <v>0</v>
      </c>
      <c r="DU104" s="95">
        <f t="shared" si="85"/>
        <v>0</v>
      </c>
      <c r="DV104" s="95">
        <f t="shared" si="86"/>
        <v>0</v>
      </c>
      <c r="DW104" s="95">
        <f t="shared" si="87"/>
        <v>0</v>
      </c>
      <c r="DX104" s="95">
        <f t="shared" si="88"/>
        <v>0</v>
      </c>
      <c r="DY104" s="95">
        <f t="shared" si="89"/>
        <v>0</v>
      </c>
      <c r="DZ104" s="1" t="s">
        <v>101</v>
      </c>
    </row>
    <row r="105" spans="1:131" ht="47.45" customHeight="1" x14ac:dyDescent="0.25">
      <c r="A105" s="16" t="s">
        <v>128</v>
      </c>
      <c r="B105" s="19" t="s">
        <v>129</v>
      </c>
      <c r="C105" s="56" t="s">
        <v>55</v>
      </c>
      <c r="D105" s="18" t="s">
        <v>52</v>
      </c>
      <c r="E105" s="18" t="s">
        <v>52</v>
      </c>
      <c r="F105" s="18" t="s">
        <v>52</v>
      </c>
      <c r="G105" s="18" t="s">
        <v>52</v>
      </c>
      <c r="H105" s="18" t="s">
        <v>52</v>
      </c>
      <c r="I105" s="18" t="s">
        <v>52</v>
      </c>
      <c r="J105" s="18" t="s">
        <v>52</v>
      </c>
      <c r="K105" s="18" t="s">
        <v>52</v>
      </c>
      <c r="L105" s="18" t="s">
        <v>52</v>
      </c>
      <c r="M105" s="18" t="s">
        <v>52</v>
      </c>
      <c r="N105" s="18" t="s">
        <v>52</v>
      </c>
      <c r="O105" s="18" t="s">
        <v>52</v>
      </c>
      <c r="P105" s="18" t="s">
        <v>52</v>
      </c>
      <c r="Q105" s="18" t="s">
        <v>52</v>
      </c>
      <c r="R105" s="18" t="s">
        <v>52</v>
      </c>
      <c r="S105" s="18" t="s">
        <v>52</v>
      </c>
      <c r="T105" s="18" t="s">
        <v>52</v>
      </c>
      <c r="U105" s="18" t="s">
        <v>52</v>
      </c>
      <c r="V105" s="18" t="s">
        <v>52</v>
      </c>
      <c r="W105" s="18" t="s">
        <v>52</v>
      </c>
      <c r="X105" s="18" t="s">
        <v>52</v>
      </c>
      <c r="Y105" s="18" t="s">
        <v>52</v>
      </c>
      <c r="Z105" s="18" t="s">
        <v>52</v>
      </c>
      <c r="AA105" s="18" t="s">
        <v>52</v>
      </c>
      <c r="AB105" s="18" t="s">
        <v>52</v>
      </c>
      <c r="AC105" s="18" t="s">
        <v>52</v>
      </c>
      <c r="AD105" s="18" t="s">
        <v>52</v>
      </c>
      <c r="AE105" s="18" t="s">
        <v>52</v>
      </c>
      <c r="AF105" s="18" t="s">
        <v>52</v>
      </c>
      <c r="AG105" s="18" t="s">
        <v>52</v>
      </c>
      <c r="AH105" s="18" t="s">
        <v>52</v>
      </c>
      <c r="AI105" s="18" t="s">
        <v>52</v>
      </c>
      <c r="AJ105" s="18" t="s">
        <v>52</v>
      </c>
      <c r="AK105" s="18" t="s">
        <v>52</v>
      </c>
      <c r="AL105" s="18" t="s">
        <v>52</v>
      </c>
      <c r="AM105" s="18" t="s">
        <v>52</v>
      </c>
      <c r="AN105" s="18" t="s">
        <v>52</v>
      </c>
      <c r="AO105" s="18" t="s">
        <v>52</v>
      </c>
      <c r="AP105" s="18" t="s">
        <v>52</v>
      </c>
      <c r="AQ105" s="18" t="s">
        <v>52</v>
      </c>
      <c r="AR105" s="18" t="s">
        <v>52</v>
      </c>
      <c r="AS105" s="18" t="s">
        <v>52</v>
      </c>
      <c r="AT105" s="18" t="s">
        <v>52</v>
      </c>
      <c r="AU105" s="18" t="s">
        <v>52</v>
      </c>
      <c r="AV105" s="18" t="s">
        <v>52</v>
      </c>
      <c r="AW105" s="18" t="s">
        <v>52</v>
      </c>
      <c r="AX105" s="18" t="s">
        <v>52</v>
      </c>
      <c r="AY105" s="18" t="s">
        <v>52</v>
      </c>
      <c r="AZ105" s="18" t="s">
        <v>52</v>
      </c>
      <c r="BA105" s="18" t="s">
        <v>52</v>
      </c>
      <c r="BB105" s="18" t="s">
        <v>52</v>
      </c>
      <c r="BC105" s="18" t="s">
        <v>52</v>
      </c>
      <c r="BD105" s="18" t="s">
        <v>52</v>
      </c>
      <c r="BE105" s="18" t="s">
        <v>52</v>
      </c>
      <c r="BF105" s="18" t="s">
        <v>52</v>
      </c>
      <c r="BG105" s="18" t="s">
        <v>52</v>
      </c>
      <c r="BH105" s="18" t="s">
        <v>52</v>
      </c>
      <c r="BI105" s="18" t="s">
        <v>52</v>
      </c>
      <c r="BJ105" s="18" t="s">
        <v>52</v>
      </c>
      <c r="BK105" s="18" t="s">
        <v>52</v>
      </c>
      <c r="BL105" s="18" t="s">
        <v>52</v>
      </c>
      <c r="BM105" s="18" t="s">
        <v>52</v>
      </c>
      <c r="BN105" s="18" t="s">
        <v>52</v>
      </c>
      <c r="BO105" s="18" t="s">
        <v>52</v>
      </c>
      <c r="BP105" s="18" t="s">
        <v>52</v>
      </c>
      <c r="BQ105" s="18" t="s">
        <v>52</v>
      </c>
      <c r="BR105" s="18" t="s">
        <v>52</v>
      </c>
      <c r="BS105" s="18" t="s">
        <v>52</v>
      </c>
      <c r="BT105" s="18" t="s">
        <v>52</v>
      </c>
      <c r="BU105" s="18" t="s">
        <v>52</v>
      </c>
      <c r="BV105" s="18" t="s">
        <v>52</v>
      </c>
      <c r="BW105" s="18" t="s">
        <v>52</v>
      </c>
      <c r="BX105" s="18" t="s">
        <v>52</v>
      </c>
      <c r="BY105" s="18" t="s">
        <v>52</v>
      </c>
      <c r="BZ105" s="18" t="s">
        <v>52</v>
      </c>
      <c r="CA105" s="18" t="s">
        <v>52</v>
      </c>
      <c r="CB105" s="18" t="s">
        <v>52</v>
      </c>
      <c r="CC105" s="18" t="s">
        <v>52</v>
      </c>
      <c r="CD105" s="18" t="s">
        <v>52</v>
      </c>
      <c r="CE105" s="18" t="s">
        <v>52</v>
      </c>
      <c r="CF105" s="18" t="s">
        <v>52</v>
      </c>
      <c r="CG105" s="18" t="s">
        <v>52</v>
      </c>
      <c r="CH105" s="18" t="s">
        <v>52</v>
      </c>
      <c r="CI105" s="18" t="s">
        <v>52</v>
      </c>
      <c r="CJ105" s="18" t="s">
        <v>52</v>
      </c>
      <c r="CK105" s="18" t="s">
        <v>52</v>
      </c>
      <c r="CL105" s="18" t="s">
        <v>52</v>
      </c>
      <c r="CM105" s="18" t="s">
        <v>52</v>
      </c>
      <c r="CN105" s="18" t="s">
        <v>52</v>
      </c>
      <c r="CO105" s="18" t="s">
        <v>52</v>
      </c>
      <c r="CP105" s="18" t="s">
        <v>52</v>
      </c>
      <c r="CQ105" s="18" t="s">
        <v>52</v>
      </c>
      <c r="CR105" s="18" t="s">
        <v>52</v>
      </c>
      <c r="CS105" s="18" t="s">
        <v>52</v>
      </c>
      <c r="CT105" s="18" t="s">
        <v>52</v>
      </c>
      <c r="CU105" s="18" t="s">
        <v>52</v>
      </c>
      <c r="CV105" s="18" t="s">
        <v>52</v>
      </c>
      <c r="CW105" s="18" t="s">
        <v>52</v>
      </c>
      <c r="CX105" s="18" t="s">
        <v>52</v>
      </c>
      <c r="CY105" s="18" t="s">
        <v>52</v>
      </c>
      <c r="CZ105" s="18" t="s">
        <v>52</v>
      </c>
      <c r="DA105" s="18" t="s">
        <v>52</v>
      </c>
      <c r="DB105" s="18" t="s">
        <v>52</v>
      </c>
      <c r="DC105" s="18" t="s">
        <v>52</v>
      </c>
      <c r="DD105" s="18" t="s">
        <v>52</v>
      </c>
      <c r="DE105" s="18" t="s">
        <v>52</v>
      </c>
      <c r="DF105" s="18" t="s">
        <v>52</v>
      </c>
      <c r="DG105" s="18" t="s">
        <v>52</v>
      </c>
      <c r="DH105" s="18" t="s">
        <v>52</v>
      </c>
      <c r="DI105" s="18" t="s">
        <v>52</v>
      </c>
      <c r="DJ105" s="18" t="s">
        <v>52</v>
      </c>
      <c r="DK105" s="18" t="s">
        <v>52</v>
      </c>
      <c r="DL105" s="18" t="s">
        <v>52</v>
      </c>
      <c r="DM105" s="18" t="s">
        <v>52</v>
      </c>
      <c r="DN105" s="18" t="s">
        <v>52</v>
      </c>
      <c r="DO105" s="18" t="s">
        <v>52</v>
      </c>
      <c r="DP105" s="18" t="s">
        <v>52</v>
      </c>
      <c r="DQ105" s="18" t="s">
        <v>52</v>
      </c>
      <c r="DR105" s="18" t="s">
        <v>52</v>
      </c>
      <c r="DS105" s="95" t="s">
        <v>52</v>
      </c>
      <c r="DT105" s="95" t="s">
        <v>52</v>
      </c>
      <c r="DU105" s="95" t="s">
        <v>52</v>
      </c>
      <c r="DV105" s="95" t="s">
        <v>52</v>
      </c>
      <c r="DW105" s="95" t="s">
        <v>52</v>
      </c>
      <c r="DX105" s="95" t="s">
        <v>52</v>
      </c>
      <c r="DY105" s="95" t="s">
        <v>52</v>
      </c>
      <c r="DZ105" s="56" t="s">
        <v>52</v>
      </c>
      <c r="EA105" s="35"/>
    </row>
    <row r="106" spans="1:131" ht="46.9" customHeight="1" x14ac:dyDescent="0.25">
      <c r="A106" s="16" t="s">
        <v>130</v>
      </c>
      <c r="B106" s="19" t="s">
        <v>131</v>
      </c>
      <c r="C106" s="56" t="s">
        <v>55</v>
      </c>
      <c r="D106" s="18">
        <f>D111</f>
        <v>0</v>
      </c>
      <c r="E106" s="18">
        <f t="shared" ref="E106:BP106" si="90">E111</f>
        <v>0</v>
      </c>
      <c r="F106" s="18">
        <f t="shared" si="90"/>
        <v>0</v>
      </c>
      <c r="G106" s="18">
        <f t="shared" si="90"/>
        <v>0</v>
      </c>
      <c r="H106" s="18">
        <f t="shared" si="90"/>
        <v>0</v>
      </c>
      <c r="I106" s="18">
        <f t="shared" si="90"/>
        <v>0</v>
      </c>
      <c r="J106" s="18">
        <f t="shared" si="90"/>
        <v>6</v>
      </c>
      <c r="K106" s="18">
        <f t="shared" si="90"/>
        <v>0</v>
      </c>
      <c r="L106" s="18">
        <f t="shared" si="90"/>
        <v>0</v>
      </c>
      <c r="M106" s="18">
        <f t="shared" si="90"/>
        <v>0</v>
      </c>
      <c r="N106" s="18">
        <f t="shared" si="90"/>
        <v>0</v>
      </c>
      <c r="O106" s="18">
        <f t="shared" si="90"/>
        <v>0</v>
      </c>
      <c r="P106" s="18">
        <f t="shared" si="90"/>
        <v>0</v>
      </c>
      <c r="Q106" s="18">
        <f t="shared" si="90"/>
        <v>1</v>
      </c>
      <c r="R106" s="18">
        <f t="shared" si="90"/>
        <v>0</v>
      </c>
      <c r="S106" s="18">
        <f t="shared" si="90"/>
        <v>0</v>
      </c>
      <c r="T106" s="18">
        <f t="shared" si="90"/>
        <v>0</v>
      </c>
      <c r="U106" s="18">
        <f t="shared" si="90"/>
        <v>0</v>
      </c>
      <c r="V106" s="18">
        <f t="shared" si="90"/>
        <v>0</v>
      </c>
      <c r="W106" s="18">
        <f t="shared" si="90"/>
        <v>0</v>
      </c>
      <c r="X106" s="18">
        <f t="shared" si="90"/>
        <v>1</v>
      </c>
      <c r="Y106" s="18">
        <f t="shared" si="90"/>
        <v>0</v>
      </c>
      <c r="Z106" s="18">
        <f t="shared" si="90"/>
        <v>0</v>
      </c>
      <c r="AA106" s="18">
        <f t="shared" si="90"/>
        <v>0</v>
      </c>
      <c r="AB106" s="18">
        <f t="shared" si="90"/>
        <v>0</v>
      </c>
      <c r="AC106" s="18">
        <f t="shared" si="90"/>
        <v>0</v>
      </c>
      <c r="AD106" s="18">
        <f t="shared" si="90"/>
        <v>0</v>
      </c>
      <c r="AE106" s="18">
        <f t="shared" si="90"/>
        <v>1</v>
      </c>
      <c r="AF106" s="18">
        <f t="shared" si="90"/>
        <v>0</v>
      </c>
      <c r="AG106" s="18">
        <f t="shared" si="90"/>
        <v>0</v>
      </c>
      <c r="AH106" s="18">
        <f t="shared" si="90"/>
        <v>0</v>
      </c>
      <c r="AI106" s="18">
        <f t="shared" si="90"/>
        <v>0</v>
      </c>
      <c r="AJ106" s="18">
        <f t="shared" si="90"/>
        <v>0</v>
      </c>
      <c r="AK106" s="18">
        <f t="shared" si="90"/>
        <v>0</v>
      </c>
      <c r="AL106" s="18">
        <f t="shared" si="90"/>
        <v>1</v>
      </c>
      <c r="AM106" s="18">
        <f t="shared" si="90"/>
        <v>0</v>
      </c>
      <c r="AN106" s="18">
        <f t="shared" si="90"/>
        <v>0</v>
      </c>
      <c r="AO106" s="18">
        <f t="shared" si="90"/>
        <v>0</v>
      </c>
      <c r="AP106" s="18">
        <f t="shared" si="90"/>
        <v>0</v>
      </c>
      <c r="AQ106" s="18">
        <f t="shared" si="90"/>
        <v>0</v>
      </c>
      <c r="AR106" s="18">
        <f t="shared" si="90"/>
        <v>0</v>
      </c>
      <c r="AS106" s="18">
        <f t="shared" si="90"/>
        <v>1</v>
      </c>
      <c r="AT106" s="18">
        <f t="shared" si="90"/>
        <v>0</v>
      </c>
      <c r="AU106" s="18">
        <f t="shared" si="90"/>
        <v>0</v>
      </c>
      <c r="AV106" s="18">
        <f t="shared" si="90"/>
        <v>0</v>
      </c>
      <c r="AW106" s="18">
        <f t="shared" si="90"/>
        <v>0</v>
      </c>
      <c r="AX106" s="18">
        <f t="shared" si="90"/>
        <v>0</v>
      </c>
      <c r="AY106" s="18">
        <f t="shared" si="90"/>
        <v>0</v>
      </c>
      <c r="AZ106" s="18">
        <f t="shared" si="90"/>
        <v>1</v>
      </c>
      <c r="BA106" s="18">
        <f t="shared" si="90"/>
        <v>0</v>
      </c>
      <c r="BB106" s="18">
        <f t="shared" si="90"/>
        <v>0</v>
      </c>
      <c r="BC106" s="18">
        <f t="shared" si="90"/>
        <v>0</v>
      </c>
      <c r="BD106" s="18">
        <f t="shared" si="90"/>
        <v>0</v>
      </c>
      <c r="BE106" s="18">
        <f t="shared" si="90"/>
        <v>0</v>
      </c>
      <c r="BF106" s="18">
        <f t="shared" si="90"/>
        <v>0</v>
      </c>
      <c r="BG106" s="18">
        <f t="shared" si="90"/>
        <v>0</v>
      </c>
      <c r="BH106" s="18">
        <f t="shared" si="90"/>
        <v>0</v>
      </c>
      <c r="BI106" s="18">
        <f t="shared" si="90"/>
        <v>0</v>
      </c>
      <c r="BJ106" s="18">
        <f t="shared" si="90"/>
        <v>0</v>
      </c>
      <c r="BK106" s="18">
        <f t="shared" si="90"/>
        <v>0</v>
      </c>
      <c r="BL106" s="18">
        <f t="shared" si="90"/>
        <v>0</v>
      </c>
      <c r="BM106" s="18">
        <f t="shared" si="90"/>
        <v>0</v>
      </c>
      <c r="BN106" s="18">
        <f t="shared" si="90"/>
        <v>1</v>
      </c>
      <c r="BO106" s="18">
        <f t="shared" si="90"/>
        <v>0</v>
      </c>
      <c r="BP106" s="18">
        <f t="shared" si="90"/>
        <v>0</v>
      </c>
      <c r="BQ106" s="18">
        <f t="shared" ref="BQ106:DY106" si="91">BQ111</f>
        <v>0</v>
      </c>
      <c r="BR106" s="18">
        <f t="shared" si="91"/>
        <v>0</v>
      </c>
      <c r="BS106" s="18">
        <f t="shared" si="91"/>
        <v>0</v>
      </c>
      <c r="BT106" s="18">
        <f t="shared" si="91"/>
        <v>0</v>
      </c>
      <c r="BU106" s="18">
        <f t="shared" si="91"/>
        <v>0</v>
      </c>
      <c r="BV106" s="18">
        <f t="shared" si="91"/>
        <v>0</v>
      </c>
      <c r="BW106" s="18">
        <f t="shared" si="91"/>
        <v>0</v>
      </c>
      <c r="BX106" s="18">
        <f t="shared" si="91"/>
        <v>0</v>
      </c>
      <c r="BY106" s="18">
        <f t="shared" si="91"/>
        <v>0</v>
      </c>
      <c r="BZ106" s="18">
        <f t="shared" si="91"/>
        <v>0</v>
      </c>
      <c r="CA106" s="18">
        <f t="shared" si="91"/>
        <v>0</v>
      </c>
      <c r="CB106" s="18">
        <f t="shared" si="91"/>
        <v>1</v>
      </c>
      <c r="CC106" s="18">
        <f t="shared" si="91"/>
        <v>0</v>
      </c>
      <c r="CD106" s="18">
        <f t="shared" si="91"/>
        <v>0</v>
      </c>
      <c r="CE106" s="18">
        <f t="shared" si="91"/>
        <v>0</v>
      </c>
      <c r="CF106" s="18">
        <f t="shared" si="91"/>
        <v>0</v>
      </c>
      <c r="CG106" s="18">
        <f t="shared" si="91"/>
        <v>0</v>
      </c>
      <c r="CH106" s="18">
        <f t="shared" si="91"/>
        <v>0</v>
      </c>
      <c r="CI106" s="18">
        <f t="shared" si="91"/>
        <v>0</v>
      </c>
      <c r="CJ106" s="18">
        <f t="shared" si="91"/>
        <v>0</v>
      </c>
      <c r="CK106" s="18">
        <f t="shared" si="91"/>
        <v>0</v>
      </c>
      <c r="CL106" s="18">
        <f t="shared" si="91"/>
        <v>0</v>
      </c>
      <c r="CM106" s="18">
        <f t="shared" si="91"/>
        <v>0</v>
      </c>
      <c r="CN106" s="18">
        <f t="shared" si="91"/>
        <v>0</v>
      </c>
      <c r="CO106" s="18">
        <f t="shared" si="91"/>
        <v>0</v>
      </c>
      <c r="CP106" s="18">
        <f t="shared" si="91"/>
        <v>1</v>
      </c>
      <c r="CQ106" s="18">
        <f t="shared" si="91"/>
        <v>0</v>
      </c>
      <c r="CR106" s="18">
        <f t="shared" si="91"/>
        <v>0</v>
      </c>
      <c r="CS106" s="18">
        <f t="shared" si="91"/>
        <v>0</v>
      </c>
      <c r="CT106" s="18">
        <f t="shared" si="91"/>
        <v>0</v>
      </c>
      <c r="CU106" s="18">
        <f t="shared" si="91"/>
        <v>0</v>
      </c>
      <c r="CV106" s="18">
        <f t="shared" si="91"/>
        <v>0</v>
      </c>
      <c r="CW106" s="18">
        <f t="shared" si="91"/>
        <v>0</v>
      </c>
      <c r="CX106" s="18">
        <f t="shared" si="91"/>
        <v>0</v>
      </c>
      <c r="CY106" s="18">
        <f t="shared" si="91"/>
        <v>0</v>
      </c>
      <c r="CZ106" s="18">
        <f t="shared" si="91"/>
        <v>0</v>
      </c>
      <c r="DA106" s="18">
        <f t="shared" si="91"/>
        <v>0</v>
      </c>
      <c r="DB106" s="18">
        <f t="shared" si="91"/>
        <v>0</v>
      </c>
      <c r="DC106" s="18">
        <f t="shared" si="91"/>
        <v>0</v>
      </c>
      <c r="DD106" s="18">
        <f t="shared" si="91"/>
        <v>1</v>
      </c>
      <c r="DE106" s="18">
        <f t="shared" si="91"/>
        <v>0</v>
      </c>
      <c r="DF106" s="18">
        <f t="shared" si="91"/>
        <v>0</v>
      </c>
      <c r="DG106" s="18">
        <f t="shared" si="91"/>
        <v>0</v>
      </c>
      <c r="DH106" s="18">
        <f t="shared" si="91"/>
        <v>0</v>
      </c>
      <c r="DI106" s="18">
        <f t="shared" si="91"/>
        <v>0</v>
      </c>
      <c r="DJ106" s="18">
        <f t="shared" si="91"/>
        <v>0</v>
      </c>
      <c r="DK106" s="18">
        <f t="shared" si="91"/>
        <v>0</v>
      </c>
      <c r="DL106" s="18">
        <f t="shared" si="91"/>
        <v>0</v>
      </c>
      <c r="DM106" s="18">
        <f t="shared" si="91"/>
        <v>0</v>
      </c>
      <c r="DN106" s="18">
        <f t="shared" si="91"/>
        <v>0</v>
      </c>
      <c r="DO106" s="18">
        <f t="shared" si="91"/>
        <v>0</v>
      </c>
      <c r="DP106" s="18">
        <f t="shared" si="91"/>
        <v>0</v>
      </c>
      <c r="DQ106" s="18">
        <f t="shared" si="91"/>
        <v>0</v>
      </c>
      <c r="DR106" s="18">
        <f t="shared" si="91"/>
        <v>6</v>
      </c>
      <c r="DS106" s="95">
        <f t="shared" si="91"/>
        <v>0</v>
      </c>
      <c r="DT106" s="95">
        <f t="shared" si="91"/>
        <v>0</v>
      </c>
      <c r="DU106" s="95">
        <f t="shared" si="91"/>
        <v>0</v>
      </c>
      <c r="DV106" s="95">
        <f t="shared" si="91"/>
        <v>0</v>
      </c>
      <c r="DW106" s="95">
        <f t="shared" si="91"/>
        <v>0</v>
      </c>
      <c r="DX106" s="95">
        <f t="shared" si="91"/>
        <v>0</v>
      </c>
      <c r="DY106" s="95">
        <f t="shared" si="91"/>
        <v>1</v>
      </c>
      <c r="DZ106" s="1" t="s">
        <v>142</v>
      </c>
      <c r="EA106" s="35"/>
    </row>
    <row r="107" spans="1:131" ht="56.45" customHeight="1" x14ac:dyDescent="0.25">
      <c r="A107" s="16" t="s">
        <v>132</v>
      </c>
      <c r="B107" s="36" t="s">
        <v>133</v>
      </c>
      <c r="C107" s="56" t="s">
        <v>55</v>
      </c>
      <c r="D107" s="18" t="s">
        <v>52</v>
      </c>
      <c r="E107" s="18" t="s">
        <v>52</v>
      </c>
      <c r="F107" s="18" t="s">
        <v>52</v>
      </c>
      <c r="G107" s="18" t="s">
        <v>52</v>
      </c>
      <c r="H107" s="18" t="s">
        <v>52</v>
      </c>
      <c r="I107" s="18" t="s">
        <v>52</v>
      </c>
      <c r="J107" s="18" t="s">
        <v>52</v>
      </c>
      <c r="K107" s="18" t="s">
        <v>52</v>
      </c>
      <c r="L107" s="18" t="s">
        <v>52</v>
      </c>
      <c r="M107" s="18" t="s">
        <v>52</v>
      </c>
      <c r="N107" s="18" t="s">
        <v>52</v>
      </c>
      <c r="O107" s="18" t="s">
        <v>52</v>
      </c>
      <c r="P107" s="18" t="s">
        <v>52</v>
      </c>
      <c r="Q107" s="18" t="s">
        <v>52</v>
      </c>
      <c r="R107" s="18" t="s">
        <v>52</v>
      </c>
      <c r="S107" s="18" t="s">
        <v>52</v>
      </c>
      <c r="T107" s="18" t="s">
        <v>52</v>
      </c>
      <c r="U107" s="18" t="s">
        <v>52</v>
      </c>
      <c r="V107" s="18" t="s">
        <v>52</v>
      </c>
      <c r="W107" s="18" t="s">
        <v>52</v>
      </c>
      <c r="X107" s="18" t="s">
        <v>52</v>
      </c>
      <c r="Y107" s="18" t="s">
        <v>52</v>
      </c>
      <c r="Z107" s="18" t="s">
        <v>52</v>
      </c>
      <c r="AA107" s="18" t="s">
        <v>52</v>
      </c>
      <c r="AB107" s="18" t="s">
        <v>52</v>
      </c>
      <c r="AC107" s="18" t="s">
        <v>52</v>
      </c>
      <c r="AD107" s="18" t="s">
        <v>52</v>
      </c>
      <c r="AE107" s="18" t="s">
        <v>52</v>
      </c>
      <c r="AF107" s="18" t="s">
        <v>52</v>
      </c>
      <c r="AG107" s="18" t="s">
        <v>52</v>
      </c>
      <c r="AH107" s="18" t="s">
        <v>52</v>
      </c>
      <c r="AI107" s="18" t="s">
        <v>52</v>
      </c>
      <c r="AJ107" s="18" t="s">
        <v>52</v>
      </c>
      <c r="AK107" s="18" t="s">
        <v>52</v>
      </c>
      <c r="AL107" s="18" t="s">
        <v>52</v>
      </c>
      <c r="AM107" s="18" t="s">
        <v>52</v>
      </c>
      <c r="AN107" s="18" t="s">
        <v>52</v>
      </c>
      <c r="AO107" s="18" t="s">
        <v>52</v>
      </c>
      <c r="AP107" s="18" t="s">
        <v>52</v>
      </c>
      <c r="AQ107" s="18" t="s">
        <v>52</v>
      </c>
      <c r="AR107" s="18" t="s">
        <v>52</v>
      </c>
      <c r="AS107" s="18" t="s">
        <v>52</v>
      </c>
      <c r="AT107" s="18" t="s">
        <v>52</v>
      </c>
      <c r="AU107" s="18" t="s">
        <v>52</v>
      </c>
      <c r="AV107" s="18" t="s">
        <v>52</v>
      </c>
      <c r="AW107" s="18" t="s">
        <v>52</v>
      </c>
      <c r="AX107" s="18" t="s">
        <v>52</v>
      </c>
      <c r="AY107" s="18" t="s">
        <v>52</v>
      </c>
      <c r="AZ107" s="18" t="s">
        <v>52</v>
      </c>
      <c r="BA107" s="18" t="s">
        <v>52</v>
      </c>
      <c r="BB107" s="18" t="s">
        <v>52</v>
      </c>
      <c r="BC107" s="18" t="s">
        <v>52</v>
      </c>
      <c r="BD107" s="18" t="s">
        <v>52</v>
      </c>
      <c r="BE107" s="18" t="s">
        <v>52</v>
      </c>
      <c r="BF107" s="18" t="s">
        <v>52</v>
      </c>
      <c r="BG107" s="18" t="s">
        <v>52</v>
      </c>
      <c r="BH107" s="18" t="s">
        <v>52</v>
      </c>
      <c r="BI107" s="18" t="s">
        <v>52</v>
      </c>
      <c r="BJ107" s="18" t="s">
        <v>52</v>
      </c>
      <c r="BK107" s="18" t="s">
        <v>52</v>
      </c>
      <c r="BL107" s="18" t="s">
        <v>52</v>
      </c>
      <c r="BM107" s="18" t="s">
        <v>52</v>
      </c>
      <c r="BN107" s="18" t="s">
        <v>52</v>
      </c>
      <c r="BO107" s="18" t="s">
        <v>52</v>
      </c>
      <c r="BP107" s="18" t="s">
        <v>52</v>
      </c>
      <c r="BQ107" s="18" t="s">
        <v>52</v>
      </c>
      <c r="BR107" s="18" t="s">
        <v>52</v>
      </c>
      <c r="BS107" s="18" t="s">
        <v>52</v>
      </c>
      <c r="BT107" s="18" t="s">
        <v>52</v>
      </c>
      <c r="BU107" s="18" t="s">
        <v>52</v>
      </c>
      <c r="BV107" s="18" t="s">
        <v>52</v>
      </c>
      <c r="BW107" s="18" t="s">
        <v>52</v>
      </c>
      <c r="BX107" s="18" t="s">
        <v>52</v>
      </c>
      <c r="BY107" s="18" t="s">
        <v>52</v>
      </c>
      <c r="BZ107" s="18" t="s">
        <v>52</v>
      </c>
      <c r="CA107" s="18" t="s">
        <v>52</v>
      </c>
      <c r="CB107" s="18" t="s">
        <v>52</v>
      </c>
      <c r="CC107" s="18" t="s">
        <v>52</v>
      </c>
      <c r="CD107" s="18" t="s">
        <v>52</v>
      </c>
      <c r="CE107" s="18" t="s">
        <v>52</v>
      </c>
      <c r="CF107" s="18" t="s">
        <v>52</v>
      </c>
      <c r="CG107" s="18" t="s">
        <v>52</v>
      </c>
      <c r="CH107" s="18" t="s">
        <v>52</v>
      </c>
      <c r="CI107" s="18" t="s">
        <v>52</v>
      </c>
      <c r="CJ107" s="18" t="s">
        <v>52</v>
      </c>
      <c r="CK107" s="18" t="s">
        <v>52</v>
      </c>
      <c r="CL107" s="18" t="s">
        <v>52</v>
      </c>
      <c r="CM107" s="18" t="s">
        <v>52</v>
      </c>
      <c r="CN107" s="18" t="s">
        <v>52</v>
      </c>
      <c r="CO107" s="18" t="s">
        <v>52</v>
      </c>
      <c r="CP107" s="18" t="s">
        <v>52</v>
      </c>
      <c r="CQ107" s="18" t="s">
        <v>52</v>
      </c>
      <c r="CR107" s="18" t="s">
        <v>52</v>
      </c>
      <c r="CS107" s="18" t="s">
        <v>52</v>
      </c>
      <c r="CT107" s="18" t="s">
        <v>52</v>
      </c>
      <c r="CU107" s="18" t="s">
        <v>52</v>
      </c>
      <c r="CV107" s="18" t="s">
        <v>52</v>
      </c>
      <c r="CW107" s="18" t="s">
        <v>52</v>
      </c>
      <c r="CX107" s="18" t="s">
        <v>52</v>
      </c>
      <c r="CY107" s="18" t="s">
        <v>52</v>
      </c>
      <c r="CZ107" s="18" t="s">
        <v>52</v>
      </c>
      <c r="DA107" s="18" t="s">
        <v>52</v>
      </c>
      <c r="DB107" s="18" t="s">
        <v>52</v>
      </c>
      <c r="DC107" s="18" t="s">
        <v>52</v>
      </c>
      <c r="DD107" s="18" t="s">
        <v>52</v>
      </c>
      <c r="DE107" s="18" t="s">
        <v>52</v>
      </c>
      <c r="DF107" s="18" t="s">
        <v>52</v>
      </c>
      <c r="DG107" s="18" t="s">
        <v>52</v>
      </c>
      <c r="DH107" s="18" t="s">
        <v>52</v>
      </c>
      <c r="DI107" s="18" t="s">
        <v>52</v>
      </c>
      <c r="DJ107" s="18" t="s">
        <v>52</v>
      </c>
      <c r="DK107" s="18" t="s">
        <v>52</v>
      </c>
      <c r="DL107" s="18" t="s">
        <v>52</v>
      </c>
      <c r="DM107" s="18" t="s">
        <v>52</v>
      </c>
      <c r="DN107" s="18" t="s">
        <v>52</v>
      </c>
      <c r="DO107" s="18" t="s">
        <v>52</v>
      </c>
      <c r="DP107" s="18" t="s">
        <v>52</v>
      </c>
      <c r="DQ107" s="18" t="s">
        <v>52</v>
      </c>
      <c r="DR107" s="18" t="s">
        <v>52</v>
      </c>
      <c r="DS107" s="95" t="s">
        <v>52</v>
      </c>
      <c r="DT107" s="95" t="s">
        <v>52</v>
      </c>
      <c r="DU107" s="95" t="s">
        <v>52</v>
      </c>
      <c r="DV107" s="95" t="s">
        <v>52</v>
      </c>
      <c r="DW107" s="95" t="s">
        <v>52</v>
      </c>
      <c r="DX107" s="95" t="s">
        <v>52</v>
      </c>
      <c r="DY107" s="95" t="s">
        <v>52</v>
      </c>
      <c r="DZ107" s="56" t="s">
        <v>52</v>
      </c>
      <c r="EA107" s="35"/>
    </row>
    <row r="108" spans="1:131" ht="56.45" customHeight="1" x14ac:dyDescent="0.25">
      <c r="A108" s="16" t="s">
        <v>134</v>
      </c>
      <c r="B108" s="36" t="s">
        <v>135</v>
      </c>
      <c r="C108" s="56" t="s">
        <v>55</v>
      </c>
      <c r="D108" s="18" t="s">
        <v>52</v>
      </c>
      <c r="E108" s="18" t="s">
        <v>52</v>
      </c>
      <c r="F108" s="18" t="s">
        <v>52</v>
      </c>
      <c r="G108" s="18" t="s">
        <v>52</v>
      </c>
      <c r="H108" s="18" t="s">
        <v>52</v>
      </c>
      <c r="I108" s="18" t="s">
        <v>52</v>
      </c>
      <c r="J108" s="18" t="s">
        <v>52</v>
      </c>
      <c r="K108" s="18" t="s">
        <v>52</v>
      </c>
      <c r="L108" s="18" t="s">
        <v>52</v>
      </c>
      <c r="M108" s="18" t="s">
        <v>52</v>
      </c>
      <c r="N108" s="18" t="s">
        <v>52</v>
      </c>
      <c r="O108" s="18" t="s">
        <v>52</v>
      </c>
      <c r="P108" s="18" t="s">
        <v>52</v>
      </c>
      <c r="Q108" s="18" t="s">
        <v>52</v>
      </c>
      <c r="R108" s="18" t="s">
        <v>52</v>
      </c>
      <c r="S108" s="18" t="s">
        <v>52</v>
      </c>
      <c r="T108" s="18" t="s">
        <v>52</v>
      </c>
      <c r="U108" s="18" t="s">
        <v>52</v>
      </c>
      <c r="V108" s="18" t="s">
        <v>52</v>
      </c>
      <c r="W108" s="18" t="s">
        <v>52</v>
      </c>
      <c r="X108" s="18" t="s">
        <v>52</v>
      </c>
      <c r="Y108" s="18" t="s">
        <v>52</v>
      </c>
      <c r="Z108" s="18" t="s">
        <v>52</v>
      </c>
      <c r="AA108" s="18" t="s">
        <v>52</v>
      </c>
      <c r="AB108" s="18" t="s">
        <v>52</v>
      </c>
      <c r="AC108" s="18" t="s">
        <v>52</v>
      </c>
      <c r="AD108" s="18" t="s">
        <v>52</v>
      </c>
      <c r="AE108" s="18" t="s">
        <v>52</v>
      </c>
      <c r="AF108" s="18" t="s">
        <v>52</v>
      </c>
      <c r="AG108" s="18" t="s">
        <v>52</v>
      </c>
      <c r="AH108" s="18" t="s">
        <v>52</v>
      </c>
      <c r="AI108" s="18" t="s">
        <v>52</v>
      </c>
      <c r="AJ108" s="18" t="s">
        <v>52</v>
      </c>
      <c r="AK108" s="18" t="s">
        <v>52</v>
      </c>
      <c r="AL108" s="18" t="s">
        <v>52</v>
      </c>
      <c r="AM108" s="18" t="s">
        <v>52</v>
      </c>
      <c r="AN108" s="18" t="s">
        <v>52</v>
      </c>
      <c r="AO108" s="18" t="s">
        <v>52</v>
      </c>
      <c r="AP108" s="18" t="s">
        <v>52</v>
      </c>
      <c r="AQ108" s="18" t="s">
        <v>52</v>
      </c>
      <c r="AR108" s="18" t="s">
        <v>52</v>
      </c>
      <c r="AS108" s="18" t="s">
        <v>52</v>
      </c>
      <c r="AT108" s="18" t="s">
        <v>52</v>
      </c>
      <c r="AU108" s="18" t="s">
        <v>52</v>
      </c>
      <c r="AV108" s="18" t="s">
        <v>52</v>
      </c>
      <c r="AW108" s="18" t="s">
        <v>52</v>
      </c>
      <c r="AX108" s="18" t="s">
        <v>52</v>
      </c>
      <c r="AY108" s="18" t="s">
        <v>52</v>
      </c>
      <c r="AZ108" s="18" t="s">
        <v>52</v>
      </c>
      <c r="BA108" s="18" t="s">
        <v>52</v>
      </c>
      <c r="BB108" s="18" t="s">
        <v>52</v>
      </c>
      <c r="BC108" s="18" t="s">
        <v>52</v>
      </c>
      <c r="BD108" s="18" t="s">
        <v>52</v>
      </c>
      <c r="BE108" s="18" t="s">
        <v>52</v>
      </c>
      <c r="BF108" s="18" t="s">
        <v>52</v>
      </c>
      <c r="BG108" s="18" t="s">
        <v>52</v>
      </c>
      <c r="BH108" s="18" t="s">
        <v>52</v>
      </c>
      <c r="BI108" s="18" t="s">
        <v>52</v>
      </c>
      <c r="BJ108" s="18" t="s">
        <v>52</v>
      </c>
      <c r="BK108" s="18" t="s">
        <v>52</v>
      </c>
      <c r="BL108" s="18" t="s">
        <v>52</v>
      </c>
      <c r="BM108" s="18" t="s">
        <v>52</v>
      </c>
      <c r="BN108" s="18" t="s">
        <v>52</v>
      </c>
      <c r="BO108" s="18" t="s">
        <v>52</v>
      </c>
      <c r="BP108" s="18" t="s">
        <v>52</v>
      </c>
      <c r="BQ108" s="18" t="s">
        <v>52</v>
      </c>
      <c r="BR108" s="18" t="s">
        <v>52</v>
      </c>
      <c r="BS108" s="18" t="s">
        <v>52</v>
      </c>
      <c r="BT108" s="18" t="s">
        <v>52</v>
      </c>
      <c r="BU108" s="18" t="s">
        <v>52</v>
      </c>
      <c r="BV108" s="18" t="s">
        <v>52</v>
      </c>
      <c r="BW108" s="18" t="s">
        <v>52</v>
      </c>
      <c r="BX108" s="18" t="s">
        <v>52</v>
      </c>
      <c r="BY108" s="18" t="s">
        <v>52</v>
      </c>
      <c r="BZ108" s="18" t="s">
        <v>52</v>
      </c>
      <c r="CA108" s="18" t="s">
        <v>52</v>
      </c>
      <c r="CB108" s="18" t="s">
        <v>52</v>
      </c>
      <c r="CC108" s="18" t="s">
        <v>52</v>
      </c>
      <c r="CD108" s="18" t="s">
        <v>52</v>
      </c>
      <c r="CE108" s="18" t="s">
        <v>52</v>
      </c>
      <c r="CF108" s="18" t="s">
        <v>52</v>
      </c>
      <c r="CG108" s="18" t="s">
        <v>52</v>
      </c>
      <c r="CH108" s="18" t="s">
        <v>52</v>
      </c>
      <c r="CI108" s="18" t="s">
        <v>52</v>
      </c>
      <c r="CJ108" s="18" t="s">
        <v>52</v>
      </c>
      <c r="CK108" s="18" t="s">
        <v>52</v>
      </c>
      <c r="CL108" s="18" t="s">
        <v>52</v>
      </c>
      <c r="CM108" s="18" t="s">
        <v>52</v>
      </c>
      <c r="CN108" s="18" t="s">
        <v>52</v>
      </c>
      <c r="CO108" s="18" t="s">
        <v>52</v>
      </c>
      <c r="CP108" s="18" t="s">
        <v>52</v>
      </c>
      <c r="CQ108" s="18" t="s">
        <v>52</v>
      </c>
      <c r="CR108" s="18" t="s">
        <v>52</v>
      </c>
      <c r="CS108" s="18" t="s">
        <v>52</v>
      </c>
      <c r="CT108" s="18" t="s">
        <v>52</v>
      </c>
      <c r="CU108" s="18" t="s">
        <v>52</v>
      </c>
      <c r="CV108" s="18" t="s">
        <v>52</v>
      </c>
      <c r="CW108" s="18" t="s">
        <v>52</v>
      </c>
      <c r="CX108" s="18" t="s">
        <v>52</v>
      </c>
      <c r="CY108" s="18" t="s">
        <v>52</v>
      </c>
      <c r="CZ108" s="18" t="s">
        <v>52</v>
      </c>
      <c r="DA108" s="18" t="s">
        <v>52</v>
      </c>
      <c r="DB108" s="18" t="s">
        <v>52</v>
      </c>
      <c r="DC108" s="18" t="s">
        <v>52</v>
      </c>
      <c r="DD108" s="18" t="s">
        <v>52</v>
      </c>
      <c r="DE108" s="18" t="s">
        <v>52</v>
      </c>
      <c r="DF108" s="18" t="s">
        <v>52</v>
      </c>
      <c r="DG108" s="18" t="s">
        <v>52</v>
      </c>
      <c r="DH108" s="18" t="s">
        <v>52</v>
      </c>
      <c r="DI108" s="18" t="s">
        <v>52</v>
      </c>
      <c r="DJ108" s="18" t="s">
        <v>52</v>
      </c>
      <c r="DK108" s="18" t="s">
        <v>52</v>
      </c>
      <c r="DL108" s="18" t="s">
        <v>52</v>
      </c>
      <c r="DM108" s="18" t="s">
        <v>52</v>
      </c>
      <c r="DN108" s="18" t="s">
        <v>52</v>
      </c>
      <c r="DO108" s="18" t="s">
        <v>52</v>
      </c>
      <c r="DP108" s="18" t="s">
        <v>52</v>
      </c>
      <c r="DQ108" s="18" t="s">
        <v>52</v>
      </c>
      <c r="DR108" s="18" t="s">
        <v>52</v>
      </c>
      <c r="DS108" s="95" t="s">
        <v>52</v>
      </c>
      <c r="DT108" s="95" t="s">
        <v>52</v>
      </c>
      <c r="DU108" s="95" t="s">
        <v>52</v>
      </c>
      <c r="DV108" s="95" t="s">
        <v>52</v>
      </c>
      <c r="DW108" s="95" t="s">
        <v>52</v>
      </c>
      <c r="DX108" s="95" t="s">
        <v>52</v>
      </c>
      <c r="DY108" s="95" t="s">
        <v>52</v>
      </c>
      <c r="DZ108" s="56" t="s">
        <v>52</v>
      </c>
      <c r="EA108" s="35"/>
    </row>
    <row r="109" spans="1:131" ht="56.45" customHeight="1" x14ac:dyDescent="0.25">
      <c r="A109" s="16" t="s">
        <v>136</v>
      </c>
      <c r="B109" s="36" t="s">
        <v>137</v>
      </c>
      <c r="C109" s="56" t="s">
        <v>55</v>
      </c>
      <c r="D109" s="18" t="s">
        <v>52</v>
      </c>
      <c r="E109" s="18" t="s">
        <v>52</v>
      </c>
      <c r="F109" s="18" t="s">
        <v>52</v>
      </c>
      <c r="G109" s="18" t="s">
        <v>52</v>
      </c>
      <c r="H109" s="18" t="s">
        <v>52</v>
      </c>
      <c r="I109" s="18" t="s">
        <v>52</v>
      </c>
      <c r="J109" s="18" t="s">
        <v>52</v>
      </c>
      <c r="K109" s="18" t="s">
        <v>52</v>
      </c>
      <c r="L109" s="18" t="s">
        <v>52</v>
      </c>
      <c r="M109" s="18" t="s">
        <v>52</v>
      </c>
      <c r="N109" s="18" t="s">
        <v>52</v>
      </c>
      <c r="O109" s="18" t="s">
        <v>52</v>
      </c>
      <c r="P109" s="18" t="s">
        <v>52</v>
      </c>
      <c r="Q109" s="18" t="s">
        <v>52</v>
      </c>
      <c r="R109" s="18" t="s">
        <v>52</v>
      </c>
      <c r="S109" s="18" t="s">
        <v>52</v>
      </c>
      <c r="T109" s="18" t="s">
        <v>52</v>
      </c>
      <c r="U109" s="18" t="s">
        <v>52</v>
      </c>
      <c r="V109" s="18" t="s">
        <v>52</v>
      </c>
      <c r="W109" s="18" t="s">
        <v>52</v>
      </c>
      <c r="X109" s="18" t="s">
        <v>52</v>
      </c>
      <c r="Y109" s="18" t="s">
        <v>52</v>
      </c>
      <c r="Z109" s="18" t="s">
        <v>52</v>
      </c>
      <c r="AA109" s="18" t="s">
        <v>52</v>
      </c>
      <c r="AB109" s="18" t="s">
        <v>52</v>
      </c>
      <c r="AC109" s="18" t="s">
        <v>52</v>
      </c>
      <c r="AD109" s="18" t="s">
        <v>52</v>
      </c>
      <c r="AE109" s="18" t="s">
        <v>52</v>
      </c>
      <c r="AF109" s="18" t="s">
        <v>52</v>
      </c>
      <c r="AG109" s="18" t="s">
        <v>52</v>
      </c>
      <c r="AH109" s="18" t="s">
        <v>52</v>
      </c>
      <c r="AI109" s="18" t="s">
        <v>52</v>
      </c>
      <c r="AJ109" s="18" t="s">
        <v>52</v>
      </c>
      <c r="AK109" s="18" t="s">
        <v>52</v>
      </c>
      <c r="AL109" s="18" t="s">
        <v>52</v>
      </c>
      <c r="AM109" s="18" t="s">
        <v>52</v>
      </c>
      <c r="AN109" s="18" t="s">
        <v>52</v>
      </c>
      <c r="AO109" s="18" t="s">
        <v>52</v>
      </c>
      <c r="AP109" s="18" t="s">
        <v>52</v>
      </c>
      <c r="AQ109" s="18" t="s">
        <v>52</v>
      </c>
      <c r="AR109" s="18" t="s">
        <v>52</v>
      </c>
      <c r="AS109" s="18" t="s">
        <v>52</v>
      </c>
      <c r="AT109" s="18" t="s">
        <v>52</v>
      </c>
      <c r="AU109" s="18" t="s">
        <v>52</v>
      </c>
      <c r="AV109" s="18" t="s">
        <v>52</v>
      </c>
      <c r="AW109" s="18" t="s">
        <v>52</v>
      </c>
      <c r="AX109" s="18" t="s">
        <v>52</v>
      </c>
      <c r="AY109" s="18" t="s">
        <v>52</v>
      </c>
      <c r="AZ109" s="18" t="s">
        <v>52</v>
      </c>
      <c r="BA109" s="18" t="s">
        <v>52</v>
      </c>
      <c r="BB109" s="18" t="s">
        <v>52</v>
      </c>
      <c r="BC109" s="18" t="s">
        <v>52</v>
      </c>
      <c r="BD109" s="18" t="s">
        <v>52</v>
      </c>
      <c r="BE109" s="18" t="s">
        <v>52</v>
      </c>
      <c r="BF109" s="18" t="s">
        <v>52</v>
      </c>
      <c r="BG109" s="18" t="s">
        <v>52</v>
      </c>
      <c r="BH109" s="18" t="s">
        <v>52</v>
      </c>
      <c r="BI109" s="18" t="s">
        <v>52</v>
      </c>
      <c r="BJ109" s="18" t="s">
        <v>52</v>
      </c>
      <c r="BK109" s="18" t="s">
        <v>52</v>
      </c>
      <c r="BL109" s="18" t="s">
        <v>52</v>
      </c>
      <c r="BM109" s="18" t="s">
        <v>52</v>
      </c>
      <c r="BN109" s="18" t="s">
        <v>52</v>
      </c>
      <c r="BO109" s="18" t="s">
        <v>52</v>
      </c>
      <c r="BP109" s="18" t="s">
        <v>52</v>
      </c>
      <c r="BQ109" s="18" t="s">
        <v>52</v>
      </c>
      <c r="BR109" s="18" t="s">
        <v>52</v>
      </c>
      <c r="BS109" s="18" t="s">
        <v>52</v>
      </c>
      <c r="BT109" s="18" t="s">
        <v>52</v>
      </c>
      <c r="BU109" s="18" t="s">
        <v>52</v>
      </c>
      <c r="BV109" s="18" t="s">
        <v>52</v>
      </c>
      <c r="BW109" s="18" t="s">
        <v>52</v>
      </c>
      <c r="BX109" s="18" t="s">
        <v>52</v>
      </c>
      <c r="BY109" s="18" t="s">
        <v>52</v>
      </c>
      <c r="BZ109" s="18" t="s">
        <v>52</v>
      </c>
      <c r="CA109" s="18" t="s">
        <v>52</v>
      </c>
      <c r="CB109" s="18" t="s">
        <v>52</v>
      </c>
      <c r="CC109" s="18" t="s">
        <v>52</v>
      </c>
      <c r="CD109" s="18" t="s">
        <v>52</v>
      </c>
      <c r="CE109" s="18" t="s">
        <v>52</v>
      </c>
      <c r="CF109" s="18" t="s">
        <v>52</v>
      </c>
      <c r="CG109" s="18" t="s">
        <v>52</v>
      </c>
      <c r="CH109" s="18" t="s">
        <v>52</v>
      </c>
      <c r="CI109" s="18" t="s">
        <v>52</v>
      </c>
      <c r="CJ109" s="18" t="s">
        <v>52</v>
      </c>
      <c r="CK109" s="18" t="s">
        <v>52</v>
      </c>
      <c r="CL109" s="18" t="s">
        <v>52</v>
      </c>
      <c r="CM109" s="18" t="s">
        <v>52</v>
      </c>
      <c r="CN109" s="18" t="s">
        <v>52</v>
      </c>
      <c r="CO109" s="18" t="s">
        <v>52</v>
      </c>
      <c r="CP109" s="18" t="s">
        <v>52</v>
      </c>
      <c r="CQ109" s="18" t="s">
        <v>52</v>
      </c>
      <c r="CR109" s="18" t="s">
        <v>52</v>
      </c>
      <c r="CS109" s="18" t="s">
        <v>52</v>
      </c>
      <c r="CT109" s="18" t="s">
        <v>52</v>
      </c>
      <c r="CU109" s="18" t="s">
        <v>52</v>
      </c>
      <c r="CV109" s="18" t="s">
        <v>52</v>
      </c>
      <c r="CW109" s="18" t="s">
        <v>52</v>
      </c>
      <c r="CX109" s="18" t="s">
        <v>52</v>
      </c>
      <c r="CY109" s="18" t="s">
        <v>52</v>
      </c>
      <c r="CZ109" s="18" t="s">
        <v>52</v>
      </c>
      <c r="DA109" s="18" t="s">
        <v>52</v>
      </c>
      <c r="DB109" s="18" t="s">
        <v>52</v>
      </c>
      <c r="DC109" s="18" t="s">
        <v>52</v>
      </c>
      <c r="DD109" s="18" t="s">
        <v>52</v>
      </c>
      <c r="DE109" s="18" t="s">
        <v>52</v>
      </c>
      <c r="DF109" s="18" t="s">
        <v>52</v>
      </c>
      <c r="DG109" s="18" t="s">
        <v>52</v>
      </c>
      <c r="DH109" s="18" t="s">
        <v>52</v>
      </c>
      <c r="DI109" s="18" t="s">
        <v>52</v>
      </c>
      <c r="DJ109" s="18" t="s">
        <v>52</v>
      </c>
      <c r="DK109" s="18" t="s">
        <v>52</v>
      </c>
      <c r="DL109" s="18" t="s">
        <v>52</v>
      </c>
      <c r="DM109" s="18" t="s">
        <v>52</v>
      </c>
      <c r="DN109" s="18" t="s">
        <v>52</v>
      </c>
      <c r="DO109" s="18" t="s">
        <v>52</v>
      </c>
      <c r="DP109" s="18" t="s">
        <v>52</v>
      </c>
      <c r="DQ109" s="18" t="s">
        <v>52</v>
      </c>
      <c r="DR109" s="18" t="s">
        <v>52</v>
      </c>
      <c r="DS109" s="95" t="s">
        <v>52</v>
      </c>
      <c r="DT109" s="95" t="s">
        <v>52</v>
      </c>
      <c r="DU109" s="95" t="s">
        <v>52</v>
      </c>
      <c r="DV109" s="95" t="s">
        <v>52</v>
      </c>
      <c r="DW109" s="95" t="s">
        <v>52</v>
      </c>
      <c r="DX109" s="95" t="s">
        <v>52</v>
      </c>
      <c r="DY109" s="95" t="s">
        <v>52</v>
      </c>
      <c r="DZ109" s="56" t="s">
        <v>52</v>
      </c>
      <c r="EA109" s="35"/>
    </row>
    <row r="110" spans="1:131" ht="56.45" customHeight="1" x14ac:dyDescent="0.25">
      <c r="A110" s="16" t="s">
        <v>138</v>
      </c>
      <c r="B110" s="36" t="s">
        <v>139</v>
      </c>
      <c r="C110" s="56" t="s">
        <v>55</v>
      </c>
      <c r="D110" s="18" t="s">
        <v>52</v>
      </c>
      <c r="E110" s="18" t="s">
        <v>52</v>
      </c>
      <c r="F110" s="18" t="s">
        <v>52</v>
      </c>
      <c r="G110" s="18" t="s">
        <v>52</v>
      </c>
      <c r="H110" s="18" t="s">
        <v>52</v>
      </c>
      <c r="I110" s="18" t="s">
        <v>52</v>
      </c>
      <c r="J110" s="18" t="s">
        <v>52</v>
      </c>
      <c r="K110" s="18" t="s">
        <v>52</v>
      </c>
      <c r="L110" s="18" t="s">
        <v>52</v>
      </c>
      <c r="M110" s="18" t="s">
        <v>52</v>
      </c>
      <c r="N110" s="18" t="s">
        <v>52</v>
      </c>
      <c r="O110" s="18" t="s">
        <v>52</v>
      </c>
      <c r="P110" s="18" t="s">
        <v>52</v>
      </c>
      <c r="Q110" s="18" t="s">
        <v>52</v>
      </c>
      <c r="R110" s="18" t="s">
        <v>52</v>
      </c>
      <c r="S110" s="18" t="s">
        <v>52</v>
      </c>
      <c r="T110" s="18" t="s">
        <v>52</v>
      </c>
      <c r="U110" s="18" t="s">
        <v>52</v>
      </c>
      <c r="V110" s="18" t="s">
        <v>52</v>
      </c>
      <c r="W110" s="18" t="s">
        <v>52</v>
      </c>
      <c r="X110" s="18" t="s">
        <v>52</v>
      </c>
      <c r="Y110" s="18" t="s">
        <v>52</v>
      </c>
      <c r="Z110" s="18" t="s">
        <v>52</v>
      </c>
      <c r="AA110" s="18" t="s">
        <v>52</v>
      </c>
      <c r="AB110" s="18" t="s">
        <v>52</v>
      </c>
      <c r="AC110" s="18" t="s">
        <v>52</v>
      </c>
      <c r="AD110" s="18" t="s">
        <v>52</v>
      </c>
      <c r="AE110" s="18" t="s">
        <v>52</v>
      </c>
      <c r="AF110" s="18" t="s">
        <v>52</v>
      </c>
      <c r="AG110" s="18" t="s">
        <v>52</v>
      </c>
      <c r="AH110" s="18" t="s">
        <v>52</v>
      </c>
      <c r="AI110" s="18" t="s">
        <v>52</v>
      </c>
      <c r="AJ110" s="18" t="s">
        <v>52</v>
      </c>
      <c r="AK110" s="18" t="s">
        <v>52</v>
      </c>
      <c r="AL110" s="18" t="s">
        <v>52</v>
      </c>
      <c r="AM110" s="18" t="s">
        <v>52</v>
      </c>
      <c r="AN110" s="18" t="s">
        <v>52</v>
      </c>
      <c r="AO110" s="18" t="s">
        <v>52</v>
      </c>
      <c r="AP110" s="18" t="s">
        <v>52</v>
      </c>
      <c r="AQ110" s="18" t="s">
        <v>52</v>
      </c>
      <c r="AR110" s="18" t="s">
        <v>52</v>
      </c>
      <c r="AS110" s="18" t="s">
        <v>52</v>
      </c>
      <c r="AT110" s="18" t="s">
        <v>52</v>
      </c>
      <c r="AU110" s="18" t="s">
        <v>52</v>
      </c>
      <c r="AV110" s="18" t="s">
        <v>52</v>
      </c>
      <c r="AW110" s="18" t="s">
        <v>52</v>
      </c>
      <c r="AX110" s="18" t="s">
        <v>52</v>
      </c>
      <c r="AY110" s="18" t="s">
        <v>52</v>
      </c>
      <c r="AZ110" s="18" t="s">
        <v>52</v>
      </c>
      <c r="BA110" s="18" t="s">
        <v>52</v>
      </c>
      <c r="BB110" s="18" t="s">
        <v>52</v>
      </c>
      <c r="BC110" s="18" t="s">
        <v>52</v>
      </c>
      <c r="BD110" s="18" t="s">
        <v>52</v>
      </c>
      <c r="BE110" s="18" t="s">
        <v>52</v>
      </c>
      <c r="BF110" s="18" t="s">
        <v>52</v>
      </c>
      <c r="BG110" s="18" t="s">
        <v>52</v>
      </c>
      <c r="BH110" s="18" t="s">
        <v>52</v>
      </c>
      <c r="BI110" s="18" t="s">
        <v>52</v>
      </c>
      <c r="BJ110" s="18" t="s">
        <v>52</v>
      </c>
      <c r="BK110" s="18" t="s">
        <v>52</v>
      </c>
      <c r="BL110" s="18" t="s">
        <v>52</v>
      </c>
      <c r="BM110" s="18" t="s">
        <v>52</v>
      </c>
      <c r="BN110" s="18" t="s">
        <v>52</v>
      </c>
      <c r="BO110" s="18" t="s">
        <v>52</v>
      </c>
      <c r="BP110" s="18" t="s">
        <v>52</v>
      </c>
      <c r="BQ110" s="18" t="s">
        <v>52</v>
      </c>
      <c r="BR110" s="18" t="s">
        <v>52</v>
      </c>
      <c r="BS110" s="18" t="s">
        <v>52</v>
      </c>
      <c r="BT110" s="18" t="s">
        <v>52</v>
      </c>
      <c r="BU110" s="18" t="s">
        <v>52</v>
      </c>
      <c r="BV110" s="18" t="s">
        <v>52</v>
      </c>
      <c r="BW110" s="18" t="s">
        <v>52</v>
      </c>
      <c r="BX110" s="18" t="s">
        <v>52</v>
      </c>
      <c r="BY110" s="18" t="s">
        <v>52</v>
      </c>
      <c r="BZ110" s="18" t="s">
        <v>52</v>
      </c>
      <c r="CA110" s="18" t="s">
        <v>52</v>
      </c>
      <c r="CB110" s="18" t="s">
        <v>52</v>
      </c>
      <c r="CC110" s="18" t="s">
        <v>52</v>
      </c>
      <c r="CD110" s="18" t="s">
        <v>52</v>
      </c>
      <c r="CE110" s="18" t="s">
        <v>52</v>
      </c>
      <c r="CF110" s="18" t="s">
        <v>52</v>
      </c>
      <c r="CG110" s="18" t="s">
        <v>52</v>
      </c>
      <c r="CH110" s="18" t="s">
        <v>52</v>
      </c>
      <c r="CI110" s="18" t="s">
        <v>52</v>
      </c>
      <c r="CJ110" s="18" t="s">
        <v>52</v>
      </c>
      <c r="CK110" s="18" t="s">
        <v>52</v>
      </c>
      <c r="CL110" s="18" t="s">
        <v>52</v>
      </c>
      <c r="CM110" s="18" t="s">
        <v>52</v>
      </c>
      <c r="CN110" s="18" t="s">
        <v>52</v>
      </c>
      <c r="CO110" s="18" t="s">
        <v>52</v>
      </c>
      <c r="CP110" s="18" t="s">
        <v>52</v>
      </c>
      <c r="CQ110" s="18" t="s">
        <v>52</v>
      </c>
      <c r="CR110" s="18" t="s">
        <v>52</v>
      </c>
      <c r="CS110" s="18" t="s">
        <v>52</v>
      </c>
      <c r="CT110" s="18" t="s">
        <v>52</v>
      </c>
      <c r="CU110" s="18" t="s">
        <v>52</v>
      </c>
      <c r="CV110" s="18" t="s">
        <v>52</v>
      </c>
      <c r="CW110" s="18" t="s">
        <v>52</v>
      </c>
      <c r="CX110" s="18" t="s">
        <v>52</v>
      </c>
      <c r="CY110" s="18" t="s">
        <v>52</v>
      </c>
      <c r="CZ110" s="18" t="s">
        <v>52</v>
      </c>
      <c r="DA110" s="18" t="s">
        <v>52</v>
      </c>
      <c r="DB110" s="18" t="s">
        <v>52</v>
      </c>
      <c r="DC110" s="18" t="s">
        <v>52</v>
      </c>
      <c r="DD110" s="18" t="s">
        <v>52</v>
      </c>
      <c r="DE110" s="18" t="s">
        <v>52</v>
      </c>
      <c r="DF110" s="18" t="s">
        <v>52</v>
      </c>
      <c r="DG110" s="18" t="s">
        <v>52</v>
      </c>
      <c r="DH110" s="18" t="s">
        <v>52</v>
      </c>
      <c r="DI110" s="18" t="s">
        <v>52</v>
      </c>
      <c r="DJ110" s="18" t="s">
        <v>52</v>
      </c>
      <c r="DK110" s="18" t="s">
        <v>52</v>
      </c>
      <c r="DL110" s="18" t="s">
        <v>52</v>
      </c>
      <c r="DM110" s="18" t="s">
        <v>52</v>
      </c>
      <c r="DN110" s="18" t="s">
        <v>52</v>
      </c>
      <c r="DO110" s="18" t="s">
        <v>52</v>
      </c>
      <c r="DP110" s="18" t="s">
        <v>52</v>
      </c>
      <c r="DQ110" s="18" t="s">
        <v>52</v>
      </c>
      <c r="DR110" s="18" t="s">
        <v>52</v>
      </c>
      <c r="DS110" s="95" t="s">
        <v>52</v>
      </c>
      <c r="DT110" s="95" t="s">
        <v>52</v>
      </c>
      <c r="DU110" s="95" t="s">
        <v>52</v>
      </c>
      <c r="DV110" s="95" t="s">
        <v>52</v>
      </c>
      <c r="DW110" s="95" t="s">
        <v>52</v>
      </c>
      <c r="DX110" s="95" t="s">
        <v>52</v>
      </c>
      <c r="DY110" s="95" t="s">
        <v>52</v>
      </c>
      <c r="DZ110" s="56" t="s">
        <v>52</v>
      </c>
      <c r="EA110" s="35"/>
    </row>
    <row r="111" spans="1:131" ht="52.15" customHeight="1" x14ac:dyDescent="0.25">
      <c r="A111" s="16" t="s">
        <v>140</v>
      </c>
      <c r="B111" s="36" t="s">
        <v>141</v>
      </c>
      <c r="C111" s="56" t="s">
        <v>55</v>
      </c>
      <c r="D111" s="18">
        <f>SUM(D112:D118)</f>
        <v>0</v>
      </c>
      <c r="E111" s="18">
        <f t="shared" ref="E111:BP111" si="92">SUM(E112:E118)</f>
        <v>0</v>
      </c>
      <c r="F111" s="18">
        <f t="shared" si="92"/>
        <v>0</v>
      </c>
      <c r="G111" s="18">
        <f t="shared" si="92"/>
        <v>0</v>
      </c>
      <c r="H111" s="18">
        <f t="shared" si="92"/>
        <v>0</v>
      </c>
      <c r="I111" s="18">
        <f t="shared" si="92"/>
        <v>0</v>
      </c>
      <c r="J111" s="18">
        <f t="shared" si="92"/>
        <v>6</v>
      </c>
      <c r="K111" s="18">
        <f t="shared" si="92"/>
        <v>0</v>
      </c>
      <c r="L111" s="18">
        <f t="shared" si="92"/>
        <v>0</v>
      </c>
      <c r="M111" s="18">
        <f t="shared" si="92"/>
        <v>0</v>
      </c>
      <c r="N111" s="18">
        <f t="shared" si="92"/>
        <v>0</v>
      </c>
      <c r="O111" s="18">
        <f t="shared" si="92"/>
        <v>0</v>
      </c>
      <c r="P111" s="18">
        <f t="shared" si="92"/>
        <v>0</v>
      </c>
      <c r="Q111" s="18">
        <f t="shared" si="92"/>
        <v>1</v>
      </c>
      <c r="R111" s="18">
        <f t="shared" si="92"/>
        <v>0</v>
      </c>
      <c r="S111" s="18">
        <f t="shared" si="92"/>
        <v>0</v>
      </c>
      <c r="T111" s="18">
        <f t="shared" si="92"/>
        <v>0</v>
      </c>
      <c r="U111" s="18">
        <f t="shared" si="92"/>
        <v>0</v>
      </c>
      <c r="V111" s="18">
        <f t="shared" si="92"/>
        <v>0</v>
      </c>
      <c r="W111" s="18">
        <f t="shared" si="92"/>
        <v>0</v>
      </c>
      <c r="X111" s="18">
        <f t="shared" si="92"/>
        <v>1</v>
      </c>
      <c r="Y111" s="18">
        <f t="shared" si="92"/>
        <v>0</v>
      </c>
      <c r="Z111" s="18">
        <f t="shared" si="92"/>
        <v>0</v>
      </c>
      <c r="AA111" s="18">
        <f t="shared" si="92"/>
        <v>0</v>
      </c>
      <c r="AB111" s="18">
        <f t="shared" si="92"/>
        <v>0</v>
      </c>
      <c r="AC111" s="18">
        <f t="shared" si="92"/>
        <v>0</v>
      </c>
      <c r="AD111" s="18">
        <f t="shared" si="92"/>
        <v>0</v>
      </c>
      <c r="AE111" s="18">
        <f t="shared" si="92"/>
        <v>1</v>
      </c>
      <c r="AF111" s="18">
        <f t="shared" si="92"/>
        <v>0</v>
      </c>
      <c r="AG111" s="18">
        <f t="shared" si="92"/>
        <v>0</v>
      </c>
      <c r="AH111" s="18">
        <f t="shared" si="92"/>
        <v>0</v>
      </c>
      <c r="AI111" s="18">
        <f t="shared" si="92"/>
        <v>0</v>
      </c>
      <c r="AJ111" s="18">
        <f t="shared" si="92"/>
        <v>0</v>
      </c>
      <c r="AK111" s="18">
        <f t="shared" si="92"/>
        <v>0</v>
      </c>
      <c r="AL111" s="18">
        <f t="shared" si="92"/>
        <v>1</v>
      </c>
      <c r="AM111" s="18">
        <f t="shared" si="92"/>
        <v>0</v>
      </c>
      <c r="AN111" s="18">
        <f t="shared" si="92"/>
        <v>0</v>
      </c>
      <c r="AO111" s="18">
        <f t="shared" si="92"/>
        <v>0</v>
      </c>
      <c r="AP111" s="18">
        <f t="shared" si="92"/>
        <v>0</v>
      </c>
      <c r="AQ111" s="18">
        <f t="shared" si="92"/>
        <v>0</v>
      </c>
      <c r="AR111" s="18">
        <f t="shared" si="92"/>
        <v>0</v>
      </c>
      <c r="AS111" s="18">
        <f t="shared" si="92"/>
        <v>1</v>
      </c>
      <c r="AT111" s="18">
        <f t="shared" si="92"/>
        <v>0</v>
      </c>
      <c r="AU111" s="18">
        <f t="shared" si="92"/>
        <v>0</v>
      </c>
      <c r="AV111" s="18">
        <f t="shared" si="92"/>
        <v>0</v>
      </c>
      <c r="AW111" s="18">
        <f t="shared" si="92"/>
        <v>0</v>
      </c>
      <c r="AX111" s="18">
        <f t="shared" si="92"/>
        <v>0</v>
      </c>
      <c r="AY111" s="18">
        <f t="shared" si="92"/>
        <v>0</v>
      </c>
      <c r="AZ111" s="18">
        <f t="shared" si="92"/>
        <v>1</v>
      </c>
      <c r="BA111" s="18">
        <f t="shared" si="92"/>
        <v>0</v>
      </c>
      <c r="BB111" s="18">
        <f t="shared" si="92"/>
        <v>0</v>
      </c>
      <c r="BC111" s="18">
        <f t="shared" si="92"/>
        <v>0</v>
      </c>
      <c r="BD111" s="18">
        <f t="shared" si="92"/>
        <v>0</v>
      </c>
      <c r="BE111" s="18">
        <f t="shared" si="92"/>
        <v>0</v>
      </c>
      <c r="BF111" s="18">
        <f t="shared" si="92"/>
        <v>0</v>
      </c>
      <c r="BG111" s="18">
        <f t="shared" si="92"/>
        <v>0</v>
      </c>
      <c r="BH111" s="18">
        <f t="shared" si="92"/>
        <v>0</v>
      </c>
      <c r="BI111" s="18">
        <f t="shared" si="92"/>
        <v>0</v>
      </c>
      <c r="BJ111" s="18">
        <f t="shared" si="92"/>
        <v>0</v>
      </c>
      <c r="BK111" s="18">
        <f t="shared" si="92"/>
        <v>0</v>
      </c>
      <c r="BL111" s="18">
        <f t="shared" si="92"/>
        <v>0</v>
      </c>
      <c r="BM111" s="18">
        <f t="shared" si="92"/>
        <v>0</v>
      </c>
      <c r="BN111" s="18">
        <f t="shared" si="92"/>
        <v>1</v>
      </c>
      <c r="BO111" s="18">
        <f t="shared" si="92"/>
        <v>0</v>
      </c>
      <c r="BP111" s="18">
        <f t="shared" si="92"/>
        <v>0</v>
      </c>
      <c r="BQ111" s="18">
        <f t="shared" ref="BQ111:DY111" si="93">SUM(BQ112:BQ118)</f>
        <v>0</v>
      </c>
      <c r="BR111" s="18">
        <f t="shared" si="93"/>
        <v>0</v>
      </c>
      <c r="BS111" s="18">
        <f t="shared" si="93"/>
        <v>0</v>
      </c>
      <c r="BT111" s="18">
        <f t="shared" si="93"/>
        <v>0</v>
      </c>
      <c r="BU111" s="18">
        <f t="shared" si="93"/>
        <v>0</v>
      </c>
      <c r="BV111" s="18">
        <f t="shared" si="93"/>
        <v>0</v>
      </c>
      <c r="BW111" s="18">
        <f t="shared" si="93"/>
        <v>0</v>
      </c>
      <c r="BX111" s="18">
        <f t="shared" si="93"/>
        <v>0</v>
      </c>
      <c r="BY111" s="18">
        <f t="shared" si="93"/>
        <v>0</v>
      </c>
      <c r="BZ111" s="18">
        <f t="shared" si="93"/>
        <v>0</v>
      </c>
      <c r="CA111" s="18">
        <f t="shared" si="93"/>
        <v>0</v>
      </c>
      <c r="CB111" s="18">
        <f t="shared" si="93"/>
        <v>1</v>
      </c>
      <c r="CC111" s="18">
        <f t="shared" si="93"/>
        <v>0</v>
      </c>
      <c r="CD111" s="18">
        <f t="shared" si="93"/>
        <v>0</v>
      </c>
      <c r="CE111" s="18">
        <f t="shared" si="93"/>
        <v>0</v>
      </c>
      <c r="CF111" s="18">
        <f t="shared" si="93"/>
        <v>0</v>
      </c>
      <c r="CG111" s="18">
        <f t="shared" si="93"/>
        <v>0</v>
      </c>
      <c r="CH111" s="18">
        <f t="shared" si="93"/>
        <v>0</v>
      </c>
      <c r="CI111" s="18">
        <f t="shared" si="93"/>
        <v>0</v>
      </c>
      <c r="CJ111" s="18">
        <f t="shared" si="93"/>
        <v>0</v>
      </c>
      <c r="CK111" s="18">
        <f t="shared" si="93"/>
        <v>0</v>
      </c>
      <c r="CL111" s="18">
        <f t="shared" si="93"/>
        <v>0</v>
      </c>
      <c r="CM111" s="18">
        <f t="shared" si="93"/>
        <v>0</v>
      </c>
      <c r="CN111" s="18">
        <f t="shared" si="93"/>
        <v>0</v>
      </c>
      <c r="CO111" s="18">
        <f t="shared" si="93"/>
        <v>0</v>
      </c>
      <c r="CP111" s="18">
        <f t="shared" si="93"/>
        <v>1</v>
      </c>
      <c r="CQ111" s="18">
        <f t="shared" si="93"/>
        <v>0</v>
      </c>
      <c r="CR111" s="18">
        <f t="shared" si="93"/>
        <v>0</v>
      </c>
      <c r="CS111" s="18">
        <f t="shared" si="93"/>
        <v>0</v>
      </c>
      <c r="CT111" s="18">
        <f t="shared" si="93"/>
        <v>0</v>
      </c>
      <c r="CU111" s="18">
        <f t="shared" si="93"/>
        <v>0</v>
      </c>
      <c r="CV111" s="18">
        <f t="shared" si="93"/>
        <v>0</v>
      </c>
      <c r="CW111" s="18">
        <f t="shared" si="93"/>
        <v>0</v>
      </c>
      <c r="CX111" s="18">
        <f t="shared" si="93"/>
        <v>0</v>
      </c>
      <c r="CY111" s="18">
        <f t="shared" si="93"/>
        <v>0</v>
      </c>
      <c r="CZ111" s="18">
        <f t="shared" si="93"/>
        <v>0</v>
      </c>
      <c r="DA111" s="18">
        <f t="shared" si="93"/>
        <v>0</v>
      </c>
      <c r="DB111" s="18">
        <f t="shared" si="93"/>
        <v>0</v>
      </c>
      <c r="DC111" s="18">
        <f t="shared" si="93"/>
        <v>0</v>
      </c>
      <c r="DD111" s="18">
        <f t="shared" si="93"/>
        <v>1</v>
      </c>
      <c r="DE111" s="18">
        <f t="shared" si="93"/>
        <v>0</v>
      </c>
      <c r="DF111" s="18">
        <f t="shared" si="93"/>
        <v>0</v>
      </c>
      <c r="DG111" s="18">
        <f t="shared" si="93"/>
        <v>0</v>
      </c>
      <c r="DH111" s="18">
        <f t="shared" si="93"/>
        <v>0</v>
      </c>
      <c r="DI111" s="18">
        <f t="shared" si="93"/>
        <v>0</v>
      </c>
      <c r="DJ111" s="18">
        <f t="shared" si="93"/>
        <v>0</v>
      </c>
      <c r="DK111" s="18">
        <f t="shared" si="93"/>
        <v>0</v>
      </c>
      <c r="DL111" s="18">
        <f t="shared" si="93"/>
        <v>0</v>
      </c>
      <c r="DM111" s="18">
        <f t="shared" si="93"/>
        <v>0</v>
      </c>
      <c r="DN111" s="18">
        <f t="shared" si="93"/>
        <v>0</v>
      </c>
      <c r="DO111" s="18">
        <f t="shared" si="93"/>
        <v>0</v>
      </c>
      <c r="DP111" s="18">
        <f t="shared" si="93"/>
        <v>0</v>
      </c>
      <c r="DQ111" s="18">
        <f t="shared" si="93"/>
        <v>0</v>
      </c>
      <c r="DR111" s="18">
        <f t="shared" si="93"/>
        <v>6</v>
      </c>
      <c r="DS111" s="95">
        <f t="shared" si="93"/>
        <v>0</v>
      </c>
      <c r="DT111" s="95">
        <f t="shared" si="93"/>
        <v>0</v>
      </c>
      <c r="DU111" s="95">
        <f t="shared" si="93"/>
        <v>0</v>
      </c>
      <c r="DV111" s="95">
        <f t="shared" si="93"/>
        <v>0</v>
      </c>
      <c r="DW111" s="95">
        <f t="shared" si="93"/>
        <v>0</v>
      </c>
      <c r="DX111" s="95">
        <f t="shared" si="93"/>
        <v>0</v>
      </c>
      <c r="DY111" s="95">
        <f t="shared" si="93"/>
        <v>1</v>
      </c>
      <c r="DZ111" s="1" t="s">
        <v>142</v>
      </c>
      <c r="EA111" s="35"/>
    </row>
    <row r="112" spans="1:131" ht="46.9" customHeight="1" x14ac:dyDescent="0.25">
      <c r="A112" s="16" t="s">
        <v>140</v>
      </c>
      <c r="B112" s="19" t="s">
        <v>174</v>
      </c>
      <c r="C112" s="56" t="s">
        <v>143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1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1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f t="shared" ref="DL112:DL113" si="94">AF112+AT112+BH112+BV112+CJ112+CX112</f>
        <v>0</v>
      </c>
      <c r="DM112" s="18">
        <f t="shared" ref="DM112:DM113" si="95">AG112+AU112+BI112+BW112+CK112+CY112</f>
        <v>0</v>
      </c>
      <c r="DN112" s="18">
        <f t="shared" ref="DN112:DN113" si="96">AH112+AV112+BJ112+BX112+CL112+CZ112</f>
        <v>0</v>
      </c>
      <c r="DO112" s="18">
        <f t="shared" ref="DO112:DO113" si="97">AI112+AW112+BK112+BY112+CM112+DA112</f>
        <v>0</v>
      </c>
      <c r="DP112" s="18">
        <f t="shared" ref="DP112:DP113" si="98">AJ112+AX112+BL112+BZ112+CN112+DB112</f>
        <v>0</v>
      </c>
      <c r="DQ112" s="18">
        <f t="shared" ref="DQ112:DQ113" si="99">AK112+AY112+BM112+CA112+CO112+DC112</f>
        <v>0</v>
      </c>
      <c r="DR112" s="18">
        <f t="shared" ref="DR112:DR113" si="100">AL112+AZ112+BN112+CB112+CP112+DD112</f>
        <v>0</v>
      </c>
      <c r="DS112" s="95">
        <f t="shared" ref="DS112:DS113" si="101">AM112+BA112+BO112+CC112+CQ112+DE112</f>
        <v>0</v>
      </c>
      <c r="DT112" s="95">
        <f t="shared" ref="DT112:DT113" si="102">AN112+BB112+BP112+CD112+CR112+DF112</f>
        <v>0</v>
      </c>
      <c r="DU112" s="95">
        <f t="shared" ref="DU112:DU113" si="103">AO112+BC112+BQ112+CE112+CS112+DG112</f>
        <v>0</v>
      </c>
      <c r="DV112" s="95">
        <f t="shared" ref="DV112:DV113" si="104">AP112+BD112+BR112+CF112+CT112+DH112</f>
        <v>0</v>
      </c>
      <c r="DW112" s="95">
        <f t="shared" ref="DW112:DW113" si="105">AQ112+BE112+BS112+CG112+CU112+DI112</f>
        <v>0</v>
      </c>
      <c r="DX112" s="95">
        <f t="shared" ref="DX112:DX113" si="106">AR112+BF112+BT112+CH112+CV112+DJ112</f>
        <v>0</v>
      </c>
      <c r="DY112" s="95">
        <f t="shared" ref="DY112:DY113" si="107">AS112+BG112+BU112+CI112+CW112+DK112</f>
        <v>0</v>
      </c>
      <c r="DZ112" s="55" t="s">
        <v>52</v>
      </c>
      <c r="EA112" s="35"/>
    </row>
    <row r="113" spans="1:131" ht="46.9" customHeight="1" x14ac:dyDescent="0.25">
      <c r="A113" s="16" t="s">
        <v>140</v>
      </c>
      <c r="B113" s="19" t="s">
        <v>174</v>
      </c>
      <c r="C113" s="56" t="s">
        <v>144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1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1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1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1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f t="shared" si="94"/>
        <v>0</v>
      </c>
      <c r="DM113" s="18">
        <f t="shared" si="95"/>
        <v>0</v>
      </c>
      <c r="DN113" s="18">
        <f t="shared" si="96"/>
        <v>0</v>
      </c>
      <c r="DO113" s="18">
        <f t="shared" si="97"/>
        <v>0</v>
      </c>
      <c r="DP113" s="18">
        <f t="shared" si="98"/>
        <v>0</v>
      </c>
      <c r="DQ113" s="18">
        <f t="shared" si="99"/>
        <v>0</v>
      </c>
      <c r="DR113" s="18">
        <f t="shared" si="100"/>
        <v>1</v>
      </c>
      <c r="DS113" s="95">
        <f t="shared" si="101"/>
        <v>0</v>
      </c>
      <c r="DT113" s="95">
        <f t="shared" si="102"/>
        <v>0</v>
      </c>
      <c r="DU113" s="95">
        <f t="shared" si="103"/>
        <v>0</v>
      </c>
      <c r="DV113" s="95">
        <f t="shared" si="104"/>
        <v>0</v>
      </c>
      <c r="DW113" s="95">
        <f t="shared" si="105"/>
        <v>0</v>
      </c>
      <c r="DX113" s="95">
        <f t="shared" si="106"/>
        <v>0</v>
      </c>
      <c r="DY113" s="95">
        <f t="shared" si="107"/>
        <v>1</v>
      </c>
      <c r="DZ113" s="1" t="s">
        <v>142</v>
      </c>
      <c r="EA113" s="35"/>
    </row>
    <row r="114" spans="1:131" ht="46.9" customHeight="1" x14ac:dyDescent="0.25">
      <c r="A114" s="98" t="s">
        <v>140</v>
      </c>
      <c r="B114" s="101" t="s">
        <v>174</v>
      </c>
      <c r="C114" s="56" t="s">
        <v>397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1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1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f t="shared" ref="DL114:DL118" si="108">AF114+AT114+BH114+BV114+CJ114+CX114</f>
        <v>0</v>
      </c>
      <c r="DM114" s="18">
        <f t="shared" ref="DM114:DM118" si="109">AG114+AU114+BI114+BW114+CK114+CY114</f>
        <v>0</v>
      </c>
      <c r="DN114" s="18">
        <f t="shared" ref="DN114:DN118" si="110">AH114+AV114+BJ114+BX114+CL114+CZ114</f>
        <v>0</v>
      </c>
      <c r="DO114" s="18">
        <f t="shared" ref="DO114:DO118" si="111">AI114+AW114+BK114+BY114+CM114+DA114</f>
        <v>0</v>
      </c>
      <c r="DP114" s="18">
        <f t="shared" ref="DP114:DP118" si="112">AJ114+AX114+BL114+BZ114+CN114+DB114</f>
        <v>0</v>
      </c>
      <c r="DQ114" s="18">
        <f t="shared" ref="DQ114:DQ118" si="113">AK114+AY114+BM114+CA114+CO114+DC114</f>
        <v>0</v>
      </c>
      <c r="DR114" s="18">
        <f t="shared" ref="DR114:DR118" si="114">AL114+AZ114+BN114+CB114+CP114+DD114</f>
        <v>1</v>
      </c>
      <c r="DS114" s="95">
        <f t="shared" ref="DS114:DS118" si="115">AM114+BA114+BO114+CC114+CQ114+DE114</f>
        <v>0</v>
      </c>
      <c r="DT114" s="95">
        <f t="shared" ref="DT114:DT118" si="116">AN114+BB114+BP114+CD114+CR114+DF114</f>
        <v>0</v>
      </c>
      <c r="DU114" s="95">
        <f t="shared" ref="DU114:DU118" si="117">AO114+BC114+BQ114+CE114+CS114+DG114</f>
        <v>0</v>
      </c>
      <c r="DV114" s="95">
        <f t="shared" ref="DV114:DV118" si="118">AP114+BD114+BR114+CF114+CT114+DH114</f>
        <v>0</v>
      </c>
      <c r="DW114" s="95">
        <f t="shared" ref="DW114:DW118" si="119">AQ114+BE114+BS114+CG114+CU114+DI114</f>
        <v>0</v>
      </c>
      <c r="DX114" s="95">
        <f t="shared" ref="DX114:DX118" si="120">AR114+BF114+BT114+CH114+CV114+DJ114</f>
        <v>0</v>
      </c>
      <c r="DY114" s="95">
        <f t="shared" ref="DY114:DY118" si="121">AS114+BG114+BU114+CI114+CW114+DK114</f>
        <v>0</v>
      </c>
      <c r="DZ114" s="1" t="s">
        <v>142</v>
      </c>
      <c r="EA114" s="35"/>
    </row>
    <row r="115" spans="1:131" ht="46.9" customHeight="1" x14ac:dyDescent="0.25">
      <c r="A115" s="98" t="s">
        <v>140</v>
      </c>
      <c r="B115" s="101" t="s">
        <v>174</v>
      </c>
      <c r="C115" s="56" t="s">
        <v>398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1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1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f t="shared" si="108"/>
        <v>0</v>
      </c>
      <c r="DM115" s="18">
        <f t="shared" si="109"/>
        <v>0</v>
      </c>
      <c r="DN115" s="18">
        <f t="shared" si="110"/>
        <v>0</v>
      </c>
      <c r="DO115" s="18">
        <f t="shared" si="111"/>
        <v>0</v>
      </c>
      <c r="DP115" s="18">
        <f t="shared" si="112"/>
        <v>0</v>
      </c>
      <c r="DQ115" s="18">
        <f t="shared" si="113"/>
        <v>0</v>
      </c>
      <c r="DR115" s="18">
        <f t="shared" si="114"/>
        <v>1</v>
      </c>
      <c r="DS115" s="95">
        <f t="shared" si="115"/>
        <v>0</v>
      </c>
      <c r="DT115" s="95">
        <f t="shared" si="116"/>
        <v>0</v>
      </c>
      <c r="DU115" s="95">
        <f t="shared" si="117"/>
        <v>0</v>
      </c>
      <c r="DV115" s="95">
        <f t="shared" si="118"/>
        <v>0</v>
      </c>
      <c r="DW115" s="95">
        <f t="shared" si="119"/>
        <v>0</v>
      </c>
      <c r="DX115" s="95">
        <f t="shared" si="120"/>
        <v>0</v>
      </c>
      <c r="DY115" s="95">
        <f t="shared" si="121"/>
        <v>0</v>
      </c>
      <c r="DZ115" s="1" t="s">
        <v>142</v>
      </c>
      <c r="EA115" s="35"/>
    </row>
    <row r="116" spans="1:131" ht="46.9" customHeight="1" x14ac:dyDescent="0.25">
      <c r="A116" s="98" t="s">
        <v>140</v>
      </c>
      <c r="B116" s="101" t="s">
        <v>174</v>
      </c>
      <c r="C116" s="56" t="s">
        <v>399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1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1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f t="shared" si="108"/>
        <v>0</v>
      </c>
      <c r="DM116" s="18">
        <f t="shared" si="109"/>
        <v>0</v>
      </c>
      <c r="DN116" s="18">
        <f t="shared" si="110"/>
        <v>0</v>
      </c>
      <c r="DO116" s="18">
        <f t="shared" si="111"/>
        <v>0</v>
      </c>
      <c r="DP116" s="18">
        <f t="shared" si="112"/>
        <v>0</v>
      </c>
      <c r="DQ116" s="18">
        <f t="shared" si="113"/>
        <v>0</v>
      </c>
      <c r="DR116" s="18">
        <f t="shared" si="114"/>
        <v>1</v>
      </c>
      <c r="DS116" s="95">
        <f t="shared" si="115"/>
        <v>0</v>
      </c>
      <c r="DT116" s="95">
        <f t="shared" si="116"/>
        <v>0</v>
      </c>
      <c r="DU116" s="95">
        <f t="shared" si="117"/>
        <v>0</v>
      </c>
      <c r="DV116" s="95">
        <f t="shared" si="118"/>
        <v>0</v>
      </c>
      <c r="DW116" s="95">
        <f t="shared" si="119"/>
        <v>0</v>
      </c>
      <c r="DX116" s="95">
        <f t="shared" si="120"/>
        <v>0</v>
      </c>
      <c r="DY116" s="95">
        <f t="shared" si="121"/>
        <v>0</v>
      </c>
      <c r="DZ116" s="1" t="s">
        <v>142</v>
      </c>
      <c r="EA116" s="35"/>
    </row>
    <row r="117" spans="1:131" ht="46.9" customHeight="1" x14ac:dyDescent="0.25">
      <c r="A117" s="98" t="s">
        <v>140</v>
      </c>
      <c r="B117" s="101" t="s">
        <v>174</v>
      </c>
      <c r="C117" s="56" t="s">
        <v>400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1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1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f t="shared" si="108"/>
        <v>0</v>
      </c>
      <c r="DM117" s="18">
        <f t="shared" si="109"/>
        <v>0</v>
      </c>
      <c r="DN117" s="18">
        <f t="shared" si="110"/>
        <v>0</v>
      </c>
      <c r="DO117" s="18">
        <f t="shared" si="111"/>
        <v>0</v>
      </c>
      <c r="DP117" s="18">
        <f t="shared" si="112"/>
        <v>0</v>
      </c>
      <c r="DQ117" s="18">
        <f t="shared" si="113"/>
        <v>0</v>
      </c>
      <c r="DR117" s="18">
        <f t="shared" si="114"/>
        <v>1</v>
      </c>
      <c r="DS117" s="95">
        <f t="shared" si="115"/>
        <v>0</v>
      </c>
      <c r="DT117" s="95">
        <f t="shared" si="116"/>
        <v>0</v>
      </c>
      <c r="DU117" s="95">
        <f t="shared" si="117"/>
        <v>0</v>
      </c>
      <c r="DV117" s="95">
        <f t="shared" si="118"/>
        <v>0</v>
      </c>
      <c r="DW117" s="95">
        <f t="shared" si="119"/>
        <v>0</v>
      </c>
      <c r="DX117" s="95">
        <f t="shared" si="120"/>
        <v>0</v>
      </c>
      <c r="DY117" s="95">
        <f t="shared" si="121"/>
        <v>0</v>
      </c>
      <c r="DZ117" s="1" t="s">
        <v>142</v>
      </c>
      <c r="EA117" s="35"/>
    </row>
    <row r="118" spans="1:131" ht="46.9" customHeight="1" x14ac:dyDescent="0.25">
      <c r="A118" s="98" t="s">
        <v>140</v>
      </c>
      <c r="B118" s="101" t="s">
        <v>174</v>
      </c>
      <c r="C118" s="56" t="s">
        <v>401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1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1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f t="shared" si="108"/>
        <v>0</v>
      </c>
      <c r="DM118" s="18">
        <f t="shared" si="109"/>
        <v>0</v>
      </c>
      <c r="DN118" s="18">
        <f t="shared" si="110"/>
        <v>0</v>
      </c>
      <c r="DO118" s="18">
        <f t="shared" si="111"/>
        <v>0</v>
      </c>
      <c r="DP118" s="18">
        <f t="shared" si="112"/>
        <v>0</v>
      </c>
      <c r="DQ118" s="18">
        <f t="shared" si="113"/>
        <v>0</v>
      </c>
      <c r="DR118" s="18">
        <f t="shared" si="114"/>
        <v>1</v>
      </c>
      <c r="DS118" s="95">
        <f t="shared" si="115"/>
        <v>0</v>
      </c>
      <c r="DT118" s="95">
        <f t="shared" si="116"/>
        <v>0</v>
      </c>
      <c r="DU118" s="95">
        <f t="shared" si="117"/>
        <v>0</v>
      </c>
      <c r="DV118" s="95">
        <f t="shared" si="118"/>
        <v>0</v>
      </c>
      <c r="DW118" s="95">
        <f t="shared" si="119"/>
        <v>0</v>
      </c>
      <c r="DX118" s="95">
        <f t="shared" si="120"/>
        <v>0</v>
      </c>
      <c r="DY118" s="95">
        <f t="shared" si="121"/>
        <v>0</v>
      </c>
      <c r="DZ118" s="1" t="s">
        <v>142</v>
      </c>
      <c r="EA118" s="35"/>
    </row>
    <row r="119" spans="1:131" ht="60.6" customHeight="1" x14ac:dyDescent="0.25">
      <c r="A119" s="16" t="s">
        <v>145</v>
      </c>
      <c r="B119" s="19" t="s">
        <v>146</v>
      </c>
      <c r="C119" s="56" t="s">
        <v>55</v>
      </c>
      <c r="D119" s="18" t="s">
        <v>52</v>
      </c>
      <c r="E119" s="18" t="s">
        <v>52</v>
      </c>
      <c r="F119" s="18" t="s">
        <v>52</v>
      </c>
      <c r="G119" s="18" t="s">
        <v>52</v>
      </c>
      <c r="H119" s="18" t="s">
        <v>52</v>
      </c>
      <c r="I119" s="18" t="s">
        <v>52</v>
      </c>
      <c r="J119" s="18" t="s">
        <v>52</v>
      </c>
      <c r="K119" s="18" t="s">
        <v>52</v>
      </c>
      <c r="L119" s="18" t="s">
        <v>52</v>
      </c>
      <c r="M119" s="18" t="s">
        <v>52</v>
      </c>
      <c r="N119" s="18" t="s">
        <v>52</v>
      </c>
      <c r="O119" s="18" t="s">
        <v>52</v>
      </c>
      <c r="P119" s="18" t="s">
        <v>52</v>
      </c>
      <c r="Q119" s="18" t="s">
        <v>52</v>
      </c>
      <c r="R119" s="18" t="s">
        <v>52</v>
      </c>
      <c r="S119" s="18" t="s">
        <v>52</v>
      </c>
      <c r="T119" s="18" t="s">
        <v>52</v>
      </c>
      <c r="U119" s="18" t="s">
        <v>52</v>
      </c>
      <c r="V119" s="18" t="s">
        <v>52</v>
      </c>
      <c r="W119" s="18" t="s">
        <v>52</v>
      </c>
      <c r="X119" s="18" t="s">
        <v>52</v>
      </c>
      <c r="Y119" s="18" t="s">
        <v>52</v>
      </c>
      <c r="Z119" s="18" t="s">
        <v>52</v>
      </c>
      <c r="AA119" s="18" t="s">
        <v>52</v>
      </c>
      <c r="AB119" s="18" t="s">
        <v>52</v>
      </c>
      <c r="AC119" s="18" t="s">
        <v>52</v>
      </c>
      <c r="AD119" s="18" t="s">
        <v>52</v>
      </c>
      <c r="AE119" s="18" t="s">
        <v>52</v>
      </c>
      <c r="AF119" s="18" t="s">
        <v>52</v>
      </c>
      <c r="AG119" s="18" t="s">
        <v>52</v>
      </c>
      <c r="AH119" s="18" t="s">
        <v>52</v>
      </c>
      <c r="AI119" s="18" t="s">
        <v>52</v>
      </c>
      <c r="AJ119" s="18" t="s">
        <v>52</v>
      </c>
      <c r="AK119" s="18" t="s">
        <v>52</v>
      </c>
      <c r="AL119" s="18" t="s">
        <v>52</v>
      </c>
      <c r="AM119" s="18" t="s">
        <v>52</v>
      </c>
      <c r="AN119" s="18" t="s">
        <v>52</v>
      </c>
      <c r="AO119" s="18" t="s">
        <v>52</v>
      </c>
      <c r="AP119" s="18" t="s">
        <v>52</v>
      </c>
      <c r="AQ119" s="18" t="s">
        <v>52</v>
      </c>
      <c r="AR119" s="18" t="s">
        <v>52</v>
      </c>
      <c r="AS119" s="18" t="s">
        <v>52</v>
      </c>
      <c r="AT119" s="18" t="s">
        <v>52</v>
      </c>
      <c r="AU119" s="18" t="s">
        <v>52</v>
      </c>
      <c r="AV119" s="18" t="s">
        <v>52</v>
      </c>
      <c r="AW119" s="18" t="s">
        <v>52</v>
      </c>
      <c r="AX119" s="18" t="s">
        <v>52</v>
      </c>
      <c r="AY119" s="18" t="s">
        <v>52</v>
      </c>
      <c r="AZ119" s="18" t="s">
        <v>52</v>
      </c>
      <c r="BA119" s="18" t="s">
        <v>52</v>
      </c>
      <c r="BB119" s="18" t="s">
        <v>52</v>
      </c>
      <c r="BC119" s="18" t="s">
        <v>52</v>
      </c>
      <c r="BD119" s="18" t="s">
        <v>52</v>
      </c>
      <c r="BE119" s="18" t="s">
        <v>52</v>
      </c>
      <c r="BF119" s="18" t="s">
        <v>52</v>
      </c>
      <c r="BG119" s="18" t="s">
        <v>52</v>
      </c>
      <c r="BH119" s="18" t="s">
        <v>52</v>
      </c>
      <c r="BI119" s="18" t="s">
        <v>52</v>
      </c>
      <c r="BJ119" s="18" t="s">
        <v>52</v>
      </c>
      <c r="BK119" s="18" t="s">
        <v>52</v>
      </c>
      <c r="BL119" s="18" t="s">
        <v>52</v>
      </c>
      <c r="BM119" s="18" t="s">
        <v>52</v>
      </c>
      <c r="BN119" s="18" t="s">
        <v>52</v>
      </c>
      <c r="BO119" s="18" t="s">
        <v>52</v>
      </c>
      <c r="BP119" s="18" t="s">
        <v>52</v>
      </c>
      <c r="BQ119" s="18" t="s">
        <v>52</v>
      </c>
      <c r="BR119" s="18" t="s">
        <v>52</v>
      </c>
      <c r="BS119" s="18" t="s">
        <v>52</v>
      </c>
      <c r="BT119" s="18" t="s">
        <v>52</v>
      </c>
      <c r="BU119" s="18" t="s">
        <v>52</v>
      </c>
      <c r="BV119" s="18" t="s">
        <v>52</v>
      </c>
      <c r="BW119" s="18" t="s">
        <v>52</v>
      </c>
      <c r="BX119" s="18" t="s">
        <v>52</v>
      </c>
      <c r="BY119" s="18" t="s">
        <v>52</v>
      </c>
      <c r="BZ119" s="18" t="s">
        <v>52</v>
      </c>
      <c r="CA119" s="18" t="s">
        <v>52</v>
      </c>
      <c r="CB119" s="18" t="s">
        <v>52</v>
      </c>
      <c r="CC119" s="18" t="s">
        <v>52</v>
      </c>
      <c r="CD119" s="18" t="s">
        <v>52</v>
      </c>
      <c r="CE119" s="18" t="s">
        <v>52</v>
      </c>
      <c r="CF119" s="18" t="s">
        <v>52</v>
      </c>
      <c r="CG119" s="18" t="s">
        <v>52</v>
      </c>
      <c r="CH119" s="18" t="s">
        <v>52</v>
      </c>
      <c r="CI119" s="18" t="s">
        <v>52</v>
      </c>
      <c r="CJ119" s="18" t="s">
        <v>52</v>
      </c>
      <c r="CK119" s="18" t="s">
        <v>52</v>
      </c>
      <c r="CL119" s="18" t="s">
        <v>52</v>
      </c>
      <c r="CM119" s="18" t="s">
        <v>52</v>
      </c>
      <c r="CN119" s="18" t="s">
        <v>52</v>
      </c>
      <c r="CO119" s="18" t="s">
        <v>52</v>
      </c>
      <c r="CP119" s="18" t="s">
        <v>52</v>
      </c>
      <c r="CQ119" s="18" t="s">
        <v>52</v>
      </c>
      <c r="CR119" s="18" t="s">
        <v>52</v>
      </c>
      <c r="CS119" s="18" t="s">
        <v>52</v>
      </c>
      <c r="CT119" s="18" t="s">
        <v>52</v>
      </c>
      <c r="CU119" s="18" t="s">
        <v>52</v>
      </c>
      <c r="CV119" s="18" t="s">
        <v>52</v>
      </c>
      <c r="CW119" s="18" t="s">
        <v>52</v>
      </c>
      <c r="CX119" s="18" t="s">
        <v>52</v>
      </c>
      <c r="CY119" s="18" t="s">
        <v>52</v>
      </c>
      <c r="CZ119" s="18" t="s">
        <v>52</v>
      </c>
      <c r="DA119" s="18" t="s">
        <v>52</v>
      </c>
      <c r="DB119" s="18" t="s">
        <v>52</v>
      </c>
      <c r="DC119" s="18" t="s">
        <v>52</v>
      </c>
      <c r="DD119" s="18" t="s">
        <v>52</v>
      </c>
      <c r="DE119" s="18" t="s">
        <v>52</v>
      </c>
      <c r="DF119" s="18" t="s">
        <v>52</v>
      </c>
      <c r="DG119" s="18" t="s">
        <v>52</v>
      </c>
      <c r="DH119" s="18" t="s">
        <v>52</v>
      </c>
      <c r="DI119" s="18" t="s">
        <v>52</v>
      </c>
      <c r="DJ119" s="18" t="s">
        <v>52</v>
      </c>
      <c r="DK119" s="18" t="s">
        <v>52</v>
      </c>
      <c r="DL119" s="18" t="s">
        <v>52</v>
      </c>
      <c r="DM119" s="18" t="s">
        <v>52</v>
      </c>
      <c r="DN119" s="18" t="s">
        <v>52</v>
      </c>
      <c r="DO119" s="18" t="s">
        <v>52</v>
      </c>
      <c r="DP119" s="18" t="s">
        <v>52</v>
      </c>
      <c r="DQ119" s="18" t="s">
        <v>52</v>
      </c>
      <c r="DR119" s="18" t="s">
        <v>52</v>
      </c>
      <c r="DS119" s="95" t="s">
        <v>52</v>
      </c>
      <c r="DT119" s="95" t="s">
        <v>52</v>
      </c>
      <c r="DU119" s="95" t="s">
        <v>52</v>
      </c>
      <c r="DV119" s="95" t="s">
        <v>52</v>
      </c>
      <c r="DW119" s="95" t="s">
        <v>52</v>
      </c>
      <c r="DX119" s="95" t="s">
        <v>52</v>
      </c>
      <c r="DY119" s="95" t="s">
        <v>52</v>
      </c>
      <c r="DZ119" s="37" t="s">
        <v>52</v>
      </c>
      <c r="EA119" s="35"/>
    </row>
    <row r="120" spans="1:131" ht="60.6" customHeight="1" x14ac:dyDescent="0.25">
      <c r="A120" s="16" t="s">
        <v>147</v>
      </c>
      <c r="B120" s="19" t="s">
        <v>148</v>
      </c>
      <c r="C120" s="56" t="s">
        <v>55</v>
      </c>
      <c r="D120" s="18" t="s">
        <v>52</v>
      </c>
      <c r="E120" s="18" t="s">
        <v>52</v>
      </c>
      <c r="F120" s="18" t="s">
        <v>52</v>
      </c>
      <c r="G120" s="18" t="s">
        <v>52</v>
      </c>
      <c r="H120" s="18" t="s">
        <v>52</v>
      </c>
      <c r="I120" s="18" t="s">
        <v>52</v>
      </c>
      <c r="J120" s="18" t="s">
        <v>52</v>
      </c>
      <c r="K120" s="18" t="s">
        <v>52</v>
      </c>
      <c r="L120" s="18" t="s">
        <v>52</v>
      </c>
      <c r="M120" s="18" t="s">
        <v>52</v>
      </c>
      <c r="N120" s="18" t="s">
        <v>52</v>
      </c>
      <c r="O120" s="18" t="s">
        <v>52</v>
      </c>
      <c r="P120" s="18" t="s">
        <v>52</v>
      </c>
      <c r="Q120" s="18" t="s">
        <v>52</v>
      </c>
      <c r="R120" s="18" t="s">
        <v>52</v>
      </c>
      <c r="S120" s="18" t="s">
        <v>52</v>
      </c>
      <c r="T120" s="18" t="s">
        <v>52</v>
      </c>
      <c r="U120" s="18" t="s">
        <v>52</v>
      </c>
      <c r="V120" s="18" t="s">
        <v>52</v>
      </c>
      <c r="W120" s="18" t="s">
        <v>52</v>
      </c>
      <c r="X120" s="18" t="s">
        <v>52</v>
      </c>
      <c r="Y120" s="18" t="s">
        <v>52</v>
      </c>
      <c r="Z120" s="18" t="s">
        <v>52</v>
      </c>
      <c r="AA120" s="18" t="s">
        <v>52</v>
      </c>
      <c r="AB120" s="18" t="s">
        <v>52</v>
      </c>
      <c r="AC120" s="18" t="s">
        <v>52</v>
      </c>
      <c r="AD120" s="18" t="s">
        <v>52</v>
      </c>
      <c r="AE120" s="18" t="s">
        <v>52</v>
      </c>
      <c r="AF120" s="18" t="s">
        <v>52</v>
      </c>
      <c r="AG120" s="18" t="s">
        <v>52</v>
      </c>
      <c r="AH120" s="18" t="s">
        <v>52</v>
      </c>
      <c r="AI120" s="18" t="s">
        <v>52</v>
      </c>
      <c r="AJ120" s="18" t="s">
        <v>52</v>
      </c>
      <c r="AK120" s="18" t="s">
        <v>52</v>
      </c>
      <c r="AL120" s="18" t="s">
        <v>52</v>
      </c>
      <c r="AM120" s="18" t="s">
        <v>52</v>
      </c>
      <c r="AN120" s="18" t="s">
        <v>52</v>
      </c>
      <c r="AO120" s="18" t="s">
        <v>52</v>
      </c>
      <c r="AP120" s="18" t="s">
        <v>52</v>
      </c>
      <c r="AQ120" s="18" t="s">
        <v>52</v>
      </c>
      <c r="AR120" s="18" t="s">
        <v>52</v>
      </c>
      <c r="AS120" s="18" t="s">
        <v>52</v>
      </c>
      <c r="AT120" s="18" t="s">
        <v>52</v>
      </c>
      <c r="AU120" s="18" t="s">
        <v>52</v>
      </c>
      <c r="AV120" s="18" t="s">
        <v>52</v>
      </c>
      <c r="AW120" s="18" t="s">
        <v>52</v>
      </c>
      <c r="AX120" s="18" t="s">
        <v>52</v>
      </c>
      <c r="AY120" s="18" t="s">
        <v>52</v>
      </c>
      <c r="AZ120" s="18" t="s">
        <v>52</v>
      </c>
      <c r="BA120" s="18" t="s">
        <v>52</v>
      </c>
      <c r="BB120" s="18" t="s">
        <v>52</v>
      </c>
      <c r="BC120" s="18" t="s">
        <v>52</v>
      </c>
      <c r="BD120" s="18" t="s">
        <v>52</v>
      </c>
      <c r="BE120" s="18" t="s">
        <v>52</v>
      </c>
      <c r="BF120" s="18" t="s">
        <v>52</v>
      </c>
      <c r="BG120" s="18" t="s">
        <v>52</v>
      </c>
      <c r="BH120" s="18" t="s">
        <v>52</v>
      </c>
      <c r="BI120" s="18" t="s">
        <v>52</v>
      </c>
      <c r="BJ120" s="18" t="s">
        <v>52</v>
      </c>
      <c r="BK120" s="18" t="s">
        <v>52</v>
      </c>
      <c r="BL120" s="18" t="s">
        <v>52</v>
      </c>
      <c r="BM120" s="18" t="s">
        <v>52</v>
      </c>
      <c r="BN120" s="18" t="s">
        <v>52</v>
      </c>
      <c r="BO120" s="18" t="s">
        <v>52</v>
      </c>
      <c r="BP120" s="18" t="s">
        <v>52</v>
      </c>
      <c r="BQ120" s="18" t="s">
        <v>52</v>
      </c>
      <c r="BR120" s="18" t="s">
        <v>52</v>
      </c>
      <c r="BS120" s="18" t="s">
        <v>52</v>
      </c>
      <c r="BT120" s="18" t="s">
        <v>52</v>
      </c>
      <c r="BU120" s="18" t="s">
        <v>52</v>
      </c>
      <c r="BV120" s="18" t="s">
        <v>52</v>
      </c>
      <c r="BW120" s="18" t="s">
        <v>52</v>
      </c>
      <c r="BX120" s="18" t="s">
        <v>52</v>
      </c>
      <c r="BY120" s="18" t="s">
        <v>52</v>
      </c>
      <c r="BZ120" s="18" t="s">
        <v>52</v>
      </c>
      <c r="CA120" s="18" t="s">
        <v>52</v>
      </c>
      <c r="CB120" s="18" t="s">
        <v>52</v>
      </c>
      <c r="CC120" s="18" t="s">
        <v>52</v>
      </c>
      <c r="CD120" s="18" t="s">
        <v>52</v>
      </c>
      <c r="CE120" s="18" t="s">
        <v>52</v>
      </c>
      <c r="CF120" s="18" t="s">
        <v>52</v>
      </c>
      <c r="CG120" s="18" t="s">
        <v>52</v>
      </c>
      <c r="CH120" s="18" t="s">
        <v>52</v>
      </c>
      <c r="CI120" s="18" t="s">
        <v>52</v>
      </c>
      <c r="CJ120" s="18" t="s">
        <v>52</v>
      </c>
      <c r="CK120" s="18" t="s">
        <v>52</v>
      </c>
      <c r="CL120" s="18" t="s">
        <v>52</v>
      </c>
      <c r="CM120" s="18" t="s">
        <v>52</v>
      </c>
      <c r="CN120" s="18" t="s">
        <v>52</v>
      </c>
      <c r="CO120" s="18" t="s">
        <v>52</v>
      </c>
      <c r="CP120" s="18" t="s">
        <v>52</v>
      </c>
      <c r="CQ120" s="18" t="s">
        <v>52</v>
      </c>
      <c r="CR120" s="18" t="s">
        <v>52</v>
      </c>
      <c r="CS120" s="18" t="s">
        <v>52</v>
      </c>
      <c r="CT120" s="18" t="s">
        <v>52</v>
      </c>
      <c r="CU120" s="18" t="s">
        <v>52</v>
      </c>
      <c r="CV120" s="18" t="s">
        <v>52</v>
      </c>
      <c r="CW120" s="18" t="s">
        <v>52</v>
      </c>
      <c r="CX120" s="18" t="s">
        <v>52</v>
      </c>
      <c r="CY120" s="18" t="s">
        <v>52</v>
      </c>
      <c r="CZ120" s="18" t="s">
        <v>52</v>
      </c>
      <c r="DA120" s="18" t="s">
        <v>52</v>
      </c>
      <c r="DB120" s="18" t="s">
        <v>52</v>
      </c>
      <c r="DC120" s="18" t="s">
        <v>52</v>
      </c>
      <c r="DD120" s="18" t="s">
        <v>52</v>
      </c>
      <c r="DE120" s="18" t="s">
        <v>52</v>
      </c>
      <c r="DF120" s="18" t="s">
        <v>52</v>
      </c>
      <c r="DG120" s="18" t="s">
        <v>52</v>
      </c>
      <c r="DH120" s="18" t="s">
        <v>52</v>
      </c>
      <c r="DI120" s="18" t="s">
        <v>52</v>
      </c>
      <c r="DJ120" s="18" t="s">
        <v>52</v>
      </c>
      <c r="DK120" s="18" t="s">
        <v>52</v>
      </c>
      <c r="DL120" s="18" t="s">
        <v>52</v>
      </c>
      <c r="DM120" s="18" t="s">
        <v>52</v>
      </c>
      <c r="DN120" s="18" t="s">
        <v>52</v>
      </c>
      <c r="DO120" s="18" t="s">
        <v>52</v>
      </c>
      <c r="DP120" s="18" t="s">
        <v>52</v>
      </c>
      <c r="DQ120" s="18" t="s">
        <v>52</v>
      </c>
      <c r="DR120" s="18" t="s">
        <v>52</v>
      </c>
      <c r="DS120" s="95" t="s">
        <v>52</v>
      </c>
      <c r="DT120" s="95" t="s">
        <v>52</v>
      </c>
      <c r="DU120" s="95" t="s">
        <v>52</v>
      </c>
      <c r="DV120" s="95" t="s">
        <v>52</v>
      </c>
      <c r="DW120" s="95" t="s">
        <v>52</v>
      </c>
      <c r="DX120" s="95" t="s">
        <v>52</v>
      </c>
      <c r="DY120" s="95" t="s">
        <v>52</v>
      </c>
      <c r="DZ120" s="37" t="s">
        <v>52</v>
      </c>
      <c r="EA120" s="35"/>
    </row>
    <row r="121" spans="1:131" ht="60.6" customHeight="1" x14ac:dyDescent="0.25">
      <c r="A121" s="16" t="s">
        <v>149</v>
      </c>
      <c r="B121" s="19" t="s">
        <v>150</v>
      </c>
      <c r="C121" s="56" t="s">
        <v>55</v>
      </c>
      <c r="D121" s="18" t="s">
        <v>52</v>
      </c>
      <c r="E121" s="18" t="s">
        <v>52</v>
      </c>
      <c r="F121" s="18" t="s">
        <v>52</v>
      </c>
      <c r="G121" s="18" t="s">
        <v>52</v>
      </c>
      <c r="H121" s="18" t="s">
        <v>52</v>
      </c>
      <c r="I121" s="18" t="s">
        <v>52</v>
      </c>
      <c r="J121" s="18" t="s">
        <v>52</v>
      </c>
      <c r="K121" s="18" t="s">
        <v>52</v>
      </c>
      <c r="L121" s="18" t="s">
        <v>52</v>
      </c>
      <c r="M121" s="18" t="s">
        <v>52</v>
      </c>
      <c r="N121" s="18" t="s">
        <v>52</v>
      </c>
      <c r="O121" s="18" t="s">
        <v>52</v>
      </c>
      <c r="P121" s="18" t="s">
        <v>52</v>
      </c>
      <c r="Q121" s="18" t="s">
        <v>52</v>
      </c>
      <c r="R121" s="18" t="s">
        <v>52</v>
      </c>
      <c r="S121" s="18" t="s">
        <v>52</v>
      </c>
      <c r="T121" s="18" t="s">
        <v>52</v>
      </c>
      <c r="U121" s="18" t="s">
        <v>52</v>
      </c>
      <c r="V121" s="18" t="s">
        <v>52</v>
      </c>
      <c r="W121" s="18" t="s">
        <v>52</v>
      </c>
      <c r="X121" s="18" t="s">
        <v>52</v>
      </c>
      <c r="Y121" s="18" t="s">
        <v>52</v>
      </c>
      <c r="Z121" s="18" t="s">
        <v>52</v>
      </c>
      <c r="AA121" s="18" t="s">
        <v>52</v>
      </c>
      <c r="AB121" s="18" t="s">
        <v>52</v>
      </c>
      <c r="AC121" s="18" t="s">
        <v>52</v>
      </c>
      <c r="AD121" s="18" t="s">
        <v>52</v>
      </c>
      <c r="AE121" s="18" t="s">
        <v>52</v>
      </c>
      <c r="AF121" s="18" t="s">
        <v>52</v>
      </c>
      <c r="AG121" s="18" t="s">
        <v>52</v>
      </c>
      <c r="AH121" s="18" t="s">
        <v>52</v>
      </c>
      <c r="AI121" s="18" t="s">
        <v>52</v>
      </c>
      <c r="AJ121" s="18" t="s">
        <v>52</v>
      </c>
      <c r="AK121" s="18" t="s">
        <v>52</v>
      </c>
      <c r="AL121" s="18" t="s">
        <v>52</v>
      </c>
      <c r="AM121" s="18" t="s">
        <v>52</v>
      </c>
      <c r="AN121" s="18" t="s">
        <v>52</v>
      </c>
      <c r="AO121" s="18" t="s">
        <v>52</v>
      </c>
      <c r="AP121" s="18" t="s">
        <v>52</v>
      </c>
      <c r="AQ121" s="18" t="s">
        <v>52</v>
      </c>
      <c r="AR121" s="18" t="s">
        <v>52</v>
      </c>
      <c r="AS121" s="18" t="s">
        <v>52</v>
      </c>
      <c r="AT121" s="18" t="s">
        <v>52</v>
      </c>
      <c r="AU121" s="18" t="s">
        <v>52</v>
      </c>
      <c r="AV121" s="18" t="s">
        <v>52</v>
      </c>
      <c r="AW121" s="18" t="s">
        <v>52</v>
      </c>
      <c r="AX121" s="18" t="s">
        <v>52</v>
      </c>
      <c r="AY121" s="18" t="s">
        <v>52</v>
      </c>
      <c r="AZ121" s="18" t="s">
        <v>52</v>
      </c>
      <c r="BA121" s="18" t="s">
        <v>52</v>
      </c>
      <c r="BB121" s="18" t="s">
        <v>52</v>
      </c>
      <c r="BC121" s="18" t="s">
        <v>52</v>
      </c>
      <c r="BD121" s="18" t="s">
        <v>52</v>
      </c>
      <c r="BE121" s="18" t="s">
        <v>52</v>
      </c>
      <c r="BF121" s="18" t="s">
        <v>52</v>
      </c>
      <c r="BG121" s="18" t="s">
        <v>52</v>
      </c>
      <c r="BH121" s="18" t="s">
        <v>52</v>
      </c>
      <c r="BI121" s="18" t="s">
        <v>52</v>
      </c>
      <c r="BJ121" s="18" t="s">
        <v>52</v>
      </c>
      <c r="BK121" s="18" t="s">
        <v>52</v>
      </c>
      <c r="BL121" s="18" t="s">
        <v>52</v>
      </c>
      <c r="BM121" s="18" t="s">
        <v>52</v>
      </c>
      <c r="BN121" s="18" t="s">
        <v>52</v>
      </c>
      <c r="BO121" s="18" t="s">
        <v>52</v>
      </c>
      <c r="BP121" s="18" t="s">
        <v>52</v>
      </c>
      <c r="BQ121" s="18" t="s">
        <v>52</v>
      </c>
      <c r="BR121" s="18" t="s">
        <v>52</v>
      </c>
      <c r="BS121" s="18" t="s">
        <v>52</v>
      </c>
      <c r="BT121" s="18" t="s">
        <v>52</v>
      </c>
      <c r="BU121" s="18" t="s">
        <v>52</v>
      </c>
      <c r="BV121" s="18" t="s">
        <v>52</v>
      </c>
      <c r="BW121" s="18" t="s">
        <v>52</v>
      </c>
      <c r="BX121" s="18" t="s">
        <v>52</v>
      </c>
      <c r="BY121" s="18" t="s">
        <v>52</v>
      </c>
      <c r="BZ121" s="18" t="s">
        <v>52</v>
      </c>
      <c r="CA121" s="18" t="s">
        <v>52</v>
      </c>
      <c r="CB121" s="18" t="s">
        <v>52</v>
      </c>
      <c r="CC121" s="18" t="s">
        <v>52</v>
      </c>
      <c r="CD121" s="18" t="s">
        <v>52</v>
      </c>
      <c r="CE121" s="18" t="s">
        <v>52</v>
      </c>
      <c r="CF121" s="18" t="s">
        <v>52</v>
      </c>
      <c r="CG121" s="18" t="s">
        <v>52</v>
      </c>
      <c r="CH121" s="18" t="s">
        <v>52</v>
      </c>
      <c r="CI121" s="18" t="s">
        <v>52</v>
      </c>
      <c r="CJ121" s="18" t="s">
        <v>52</v>
      </c>
      <c r="CK121" s="18" t="s">
        <v>52</v>
      </c>
      <c r="CL121" s="18" t="s">
        <v>52</v>
      </c>
      <c r="CM121" s="18" t="s">
        <v>52</v>
      </c>
      <c r="CN121" s="18" t="s">
        <v>52</v>
      </c>
      <c r="CO121" s="18" t="s">
        <v>52</v>
      </c>
      <c r="CP121" s="18" t="s">
        <v>52</v>
      </c>
      <c r="CQ121" s="18" t="s">
        <v>52</v>
      </c>
      <c r="CR121" s="18" t="s">
        <v>52</v>
      </c>
      <c r="CS121" s="18" t="s">
        <v>52</v>
      </c>
      <c r="CT121" s="18" t="s">
        <v>52</v>
      </c>
      <c r="CU121" s="18" t="s">
        <v>52</v>
      </c>
      <c r="CV121" s="18" t="s">
        <v>52</v>
      </c>
      <c r="CW121" s="18" t="s">
        <v>52</v>
      </c>
      <c r="CX121" s="18" t="s">
        <v>52</v>
      </c>
      <c r="CY121" s="18" t="s">
        <v>52</v>
      </c>
      <c r="CZ121" s="18" t="s">
        <v>52</v>
      </c>
      <c r="DA121" s="18" t="s">
        <v>52</v>
      </c>
      <c r="DB121" s="18" t="s">
        <v>52</v>
      </c>
      <c r="DC121" s="18" t="s">
        <v>52</v>
      </c>
      <c r="DD121" s="18" t="s">
        <v>52</v>
      </c>
      <c r="DE121" s="18" t="s">
        <v>52</v>
      </c>
      <c r="DF121" s="18" t="s">
        <v>52</v>
      </c>
      <c r="DG121" s="18" t="s">
        <v>52</v>
      </c>
      <c r="DH121" s="18" t="s">
        <v>52</v>
      </c>
      <c r="DI121" s="18" t="s">
        <v>52</v>
      </c>
      <c r="DJ121" s="18" t="s">
        <v>52</v>
      </c>
      <c r="DK121" s="18" t="s">
        <v>52</v>
      </c>
      <c r="DL121" s="18" t="s">
        <v>52</v>
      </c>
      <c r="DM121" s="18" t="s">
        <v>52</v>
      </c>
      <c r="DN121" s="18" t="s">
        <v>52</v>
      </c>
      <c r="DO121" s="18" t="s">
        <v>52</v>
      </c>
      <c r="DP121" s="18" t="s">
        <v>52</v>
      </c>
      <c r="DQ121" s="18" t="s">
        <v>52</v>
      </c>
      <c r="DR121" s="18" t="s">
        <v>52</v>
      </c>
      <c r="DS121" s="95" t="s">
        <v>52</v>
      </c>
      <c r="DT121" s="95" t="s">
        <v>52</v>
      </c>
      <c r="DU121" s="95" t="s">
        <v>52</v>
      </c>
      <c r="DV121" s="95" t="s">
        <v>52</v>
      </c>
      <c r="DW121" s="95" t="s">
        <v>52</v>
      </c>
      <c r="DX121" s="95" t="s">
        <v>52</v>
      </c>
      <c r="DY121" s="95" t="s">
        <v>52</v>
      </c>
      <c r="DZ121" s="37" t="s">
        <v>52</v>
      </c>
      <c r="EA121" s="35"/>
    </row>
    <row r="122" spans="1:131" ht="54" customHeight="1" x14ac:dyDescent="0.25">
      <c r="A122" s="16" t="s">
        <v>151</v>
      </c>
      <c r="B122" s="19" t="s">
        <v>152</v>
      </c>
      <c r="C122" s="56" t="s">
        <v>55</v>
      </c>
      <c r="D122" s="18" t="s">
        <v>52</v>
      </c>
      <c r="E122" s="18" t="s">
        <v>52</v>
      </c>
      <c r="F122" s="18" t="s">
        <v>52</v>
      </c>
      <c r="G122" s="18" t="s">
        <v>52</v>
      </c>
      <c r="H122" s="18" t="s">
        <v>52</v>
      </c>
      <c r="I122" s="18" t="s">
        <v>52</v>
      </c>
      <c r="J122" s="18" t="s">
        <v>52</v>
      </c>
      <c r="K122" s="18" t="s">
        <v>52</v>
      </c>
      <c r="L122" s="18" t="s">
        <v>52</v>
      </c>
      <c r="M122" s="18" t="s">
        <v>52</v>
      </c>
      <c r="N122" s="18" t="s">
        <v>52</v>
      </c>
      <c r="O122" s="18" t="s">
        <v>52</v>
      </c>
      <c r="P122" s="18" t="s">
        <v>52</v>
      </c>
      <c r="Q122" s="18" t="s">
        <v>52</v>
      </c>
      <c r="R122" s="18" t="s">
        <v>52</v>
      </c>
      <c r="S122" s="18" t="s">
        <v>52</v>
      </c>
      <c r="T122" s="18" t="s">
        <v>52</v>
      </c>
      <c r="U122" s="18" t="s">
        <v>52</v>
      </c>
      <c r="V122" s="18" t="s">
        <v>52</v>
      </c>
      <c r="W122" s="18" t="s">
        <v>52</v>
      </c>
      <c r="X122" s="18" t="s">
        <v>52</v>
      </c>
      <c r="Y122" s="18" t="s">
        <v>52</v>
      </c>
      <c r="Z122" s="18" t="s">
        <v>52</v>
      </c>
      <c r="AA122" s="18" t="s">
        <v>52</v>
      </c>
      <c r="AB122" s="18" t="s">
        <v>52</v>
      </c>
      <c r="AC122" s="18" t="s">
        <v>52</v>
      </c>
      <c r="AD122" s="18" t="s">
        <v>52</v>
      </c>
      <c r="AE122" s="18" t="s">
        <v>52</v>
      </c>
      <c r="AF122" s="18" t="s">
        <v>52</v>
      </c>
      <c r="AG122" s="18" t="s">
        <v>52</v>
      </c>
      <c r="AH122" s="18" t="s">
        <v>52</v>
      </c>
      <c r="AI122" s="18" t="s">
        <v>52</v>
      </c>
      <c r="AJ122" s="18" t="s">
        <v>52</v>
      </c>
      <c r="AK122" s="18" t="s">
        <v>52</v>
      </c>
      <c r="AL122" s="18" t="s">
        <v>52</v>
      </c>
      <c r="AM122" s="18" t="s">
        <v>52</v>
      </c>
      <c r="AN122" s="18" t="s">
        <v>52</v>
      </c>
      <c r="AO122" s="18" t="s">
        <v>52</v>
      </c>
      <c r="AP122" s="18" t="s">
        <v>52</v>
      </c>
      <c r="AQ122" s="18" t="s">
        <v>52</v>
      </c>
      <c r="AR122" s="18" t="s">
        <v>52</v>
      </c>
      <c r="AS122" s="18" t="s">
        <v>52</v>
      </c>
      <c r="AT122" s="18" t="s">
        <v>52</v>
      </c>
      <c r="AU122" s="18" t="s">
        <v>52</v>
      </c>
      <c r="AV122" s="18" t="s">
        <v>52</v>
      </c>
      <c r="AW122" s="18" t="s">
        <v>52</v>
      </c>
      <c r="AX122" s="18" t="s">
        <v>52</v>
      </c>
      <c r="AY122" s="18" t="s">
        <v>52</v>
      </c>
      <c r="AZ122" s="18" t="s">
        <v>52</v>
      </c>
      <c r="BA122" s="18" t="s">
        <v>52</v>
      </c>
      <c r="BB122" s="18" t="s">
        <v>52</v>
      </c>
      <c r="BC122" s="18" t="s">
        <v>52</v>
      </c>
      <c r="BD122" s="18" t="s">
        <v>52</v>
      </c>
      <c r="BE122" s="18" t="s">
        <v>52</v>
      </c>
      <c r="BF122" s="18" t="s">
        <v>52</v>
      </c>
      <c r="BG122" s="18" t="s">
        <v>52</v>
      </c>
      <c r="BH122" s="18" t="s">
        <v>52</v>
      </c>
      <c r="BI122" s="18" t="s">
        <v>52</v>
      </c>
      <c r="BJ122" s="18" t="s">
        <v>52</v>
      </c>
      <c r="BK122" s="18" t="s">
        <v>52</v>
      </c>
      <c r="BL122" s="18" t="s">
        <v>52</v>
      </c>
      <c r="BM122" s="18" t="s">
        <v>52</v>
      </c>
      <c r="BN122" s="18" t="s">
        <v>52</v>
      </c>
      <c r="BO122" s="18" t="s">
        <v>52</v>
      </c>
      <c r="BP122" s="18" t="s">
        <v>52</v>
      </c>
      <c r="BQ122" s="18" t="s">
        <v>52</v>
      </c>
      <c r="BR122" s="18" t="s">
        <v>52</v>
      </c>
      <c r="BS122" s="18" t="s">
        <v>52</v>
      </c>
      <c r="BT122" s="18" t="s">
        <v>52</v>
      </c>
      <c r="BU122" s="18" t="s">
        <v>52</v>
      </c>
      <c r="BV122" s="18" t="s">
        <v>52</v>
      </c>
      <c r="BW122" s="18" t="s">
        <v>52</v>
      </c>
      <c r="BX122" s="18" t="s">
        <v>52</v>
      </c>
      <c r="BY122" s="18" t="s">
        <v>52</v>
      </c>
      <c r="BZ122" s="18" t="s">
        <v>52</v>
      </c>
      <c r="CA122" s="18" t="s">
        <v>52</v>
      </c>
      <c r="CB122" s="18" t="s">
        <v>52</v>
      </c>
      <c r="CC122" s="18" t="s">
        <v>52</v>
      </c>
      <c r="CD122" s="18" t="s">
        <v>52</v>
      </c>
      <c r="CE122" s="18" t="s">
        <v>52</v>
      </c>
      <c r="CF122" s="18" t="s">
        <v>52</v>
      </c>
      <c r="CG122" s="18" t="s">
        <v>52</v>
      </c>
      <c r="CH122" s="18" t="s">
        <v>52</v>
      </c>
      <c r="CI122" s="18" t="s">
        <v>52</v>
      </c>
      <c r="CJ122" s="18" t="s">
        <v>52</v>
      </c>
      <c r="CK122" s="18" t="s">
        <v>52</v>
      </c>
      <c r="CL122" s="18" t="s">
        <v>52</v>
      </c>
      <c r="CM122" s="18" t="s">
        <v>52</v>
      </c>
      <c r="CN122" s="18" t="s">
        <v>52</v>
      </c>
      <c r="CO122" s="18" t="s">
        <v>52</v>
      </c>
      <c r="CP122" s="18" t="s">
        <v>52</v>
      </c>
      <c r="CQ122" s="18" t="s">
        <v>52</v>
      </c>
      <c r="CR122" s="18" t="s">
        <v>52</v>
      </c>
      <c r="CS122" s="18" t="s">
        <v>52</v>
      </c>
      <c r="CT122" s="18" t="s">
        <v>52</v>
      </c>
      <c r="CU122" s="18" t="s">
        <v>52</v>
      </c>
      <c r="CV122" s="18" t="s">
        <v>52</v>
      </c>
      <c r="CW122" s="18" t="s">
        <v>52</v>
      </c>
      <c r="CX122" s="18" t="s">
        <v>52</v>
      </c>
      <c r="CY122" s="18" t="s">
        <v>52</v>
      </c>
      <c r="CZ122" s="18" t="s">
        <v>52</v>
      </c>
      <c r="DA122" s="18" t="s">
        <v>52</v>
      </c>
      <c r="DB122" s="18" t="s">
        <v>52</v>
      </c>
      <c r="DC122" s="18" t="s">
        <v>52</v>
      </c>
      <c r="DD122" s="18" t="s">
        <v>52</v>
      </c>
      <c r="DE122" s="18" t="s">
        <v>52</v>
      </c>
      <c r="DF122" s="18" t="s">
        <v>52</v>
      </c>
      <c r="DG122" s="18" t="s">
        <v>52</v>
      </c>
      <c r="DH122" s="18" t="s">
        <v>52</v>
      </c>
      <c r="DI122" s="18" t="s">
        <v>52</v>
      </c>
      <c r="DJ122" s="18" t="s">
        <v>52</v>
      </c>
      <c r="DK122" s="18" t="s">
        <v>52</v>
      </c>
      <c r="DL122" s="18" t="s">
        <v>52</v>
      </c>
      <c r="DM122" s="18" t="s">
        <v>52</v>
      </c>
      <c r="DN122" s="18" t="s">
        <v>52</v>
      </c>
      <c r="DO122" s="18" t="s">
        <v>52</v>
      </c>
      <c r="DP122" s="18" t="s">
        <v>52</v>
      </c>
      <c r="DQ122" s="18" t="s">
        <v>52</v>
      </c>
      <c r="DR122" s="18" t="s">
        <v>52</v>
      </c>
      <c r="DS122" s="95" t="s">
        <v>52</v>
      </c>
      <c r="DT122" s="95" t="s">
        <v>52</v>
      </c>
      <c r="DU122" s="95" t="s">
        <v>52</v>
      </c>
      <c r="DV122" s="95" t="s">
        <v>52</v>
      </c>
      <c r="DW122" s="95" t="s">
        <v>52</v>
      </c>
      <c r="DX122" s="95" t="s">
        <v>52</v>
      </c>
      <c r="DY122" s="95" t="s">
        <v>52</v>
      </c>
      <c r="DZ122" s="37" t="s">
        <v>52</v>
      </c>
      <c r="EA122" s="35"/>
    </row>
    <row r="123" spans="1:131" ht="46.9" customHeight="1" x14ac:dyDescent="0.25">
      <c r="A123" s="16" t="s">
        <v>153</v>
      </c>
      <c r="B123" s="19" t="s">
        <v>154</v>
      </c>
      <c r="C123" s="56" t="s">
        <v>55</v>
      </c>
      <c r="D123" s="18" t="s">
        <v>52</v>
      </c>
      <c r="E123" s="18" t="s">
        <v>52</v>
      </c>
      <c r="F123" s="18" t="s">
        <v>52</v>
      </c>
      <c r="G123" s="18" t="s">
        <v>52</v>
      </c>
      <c r="H123" s="18" t="s">
        <v>52</v>
      </c>
      <c r="I123" s="18" t="s">
        <v>52</v>
      </c>
      <c r="J123" s="18" t="s">
        <v>52</v>
      </c>
      <c r="K123" s="18" t="s">
        <v>52</v>
      </c>
      <c r="L123" s="18" t="s">
        <v>52</v>
      </c>
      <c r="M123" s="18" t="s">
        <v>52</v>
      </c>
      <c r="N123" s="18" t="s">
        <v>52</v>
      </c>
      <c r="O123" s="18" t="s">
        <v>52</v>
      </c>
      <c r="P123" s="18" t="s">
        <v>52</v>
      </c>
      <c r="Q123" s="18" t="s">
        <v>52</v>
      </c>
      <c r="R123" s="18" t="s">
        <v>52</v>
      </c>
      <c r="S123" s="18" t="s">
        <v>52</v>
      </c>
      <c r="T123" s="18" t="s">
        <v>52</v>
      </c>
      <c r="U123" s="18" t="s">
        <v>52</v>
      </c>
      <c r="V123" s="18" t="s">
        <v>52</v>
      </c>
      <c r="W123" s="18" t="s">
        <v>52</v>
      </c>
      <c r="X123" s="18" t="s">
        <v>52</v>
      </c>
      <c r="Y123" s="18" t="s">
        <v>52</v>
      </c>
      <c r="Z123" s="18" t="s">
        <v>52</v>
      </c>
      <c r="AA123" s="18" t="s">
        <v>52</v>
      </c>
      <c r="AB123" s="18" t="s">
        <v>52</v>
      </c>
      <c r="AC123" s="18" t="s">
        <v>52</v>
      </c>
      <c r="AD123" s="18" t="s">
        <v>52</v>
      </c>
      <c r="AE123" s="18" t="s">
        <v>52</v>
      </c>
      <c r="AF123" s="18" t="s">
        <v>52</v>
      </c>
      <c r="AG123" s="18" t="s">
        <v>52</v>
      </c>
      <c r="AH123" s="18" t="s">
        <v>52</v>
      </c>
      <c r="AI123" s="18" t="s">
        <v>52</v>
      </c>
      <c r="AJ123" s="18" t="s">
        <v>52</v>
      </c>
      <c r="AK123" s="18" t="s">
        <v>52</v>
      </c>
      <c r="AL123" s="18" t="s">
        <v>52</v>
      </c>
      <c r="AM123" s="18" t="s">
        <v>52</v>
      </c>
      <c r="AN123" s="18" t="s">
        <v>52</v>
      </c>
      <c r="AO123" s="18" t="s">
        <v>52</v>
      </c>
      <c r="AP123" s="18" t="s">
        <v>52</v>
      </c>
      <c r="AQ123" s="18" t="s">
        <v>52</v>
      </c>
      <c r="AR123" s="18" t="s">
        <v>52</v>
      </c>
      <c r="AS123" s="18" t="s">
        <v>52</v>
      </c>
      <c r="AT123" s="18" t="s">
        <v>52</v>
      </c>
      <c r="AU123" s="18" t="s">
        <v>52</v>
      </c>
      <c r="AV123" s="18" t="s">
        <v>52</v>
      </c>
      <c r="AW123" s="18" t="s">
        <v>52</v>
      </c>
      <c r="AX123" s="18" t="s">
        <v>52</v>
      </c>
      <c r="AY123" s="18" t="s">
        <v>52</v>
      </c>
      <c r="AZ123" s="18" t="s">
        <v>52</v>
      </c>
      <c r="BA123" s="18" t="s">
        <v>52</v>
      </c>
      <c r="BB123" s="18" t="s">
        <v>52</v>
      </c>
      <c r="BC123" s="18" t="s">
        <v>52</v>
      </c>
      <c r="BD123" s="18" t="s">
        <v>52</v>
      </c>
      <c r="BE123" s="18" t="s">
        <v>52</v>
      </c>
      <c r="BF123" s="18" t="s">
        <v>52</v>
      </c>
      <c r="BG123" s="18" t="s">
        <v>52</v>
      </c>
      <c r="BH123" s="18" t="s">
        <v>52</v>
      </c>
      <c r="BI123" s="18" t="s">
        <v>52</v>
      </c>
      <c r="BJ123" s="18" t="s">
        <v>52</v>
      </c>
      <c r="BK123" s="18" t="s">
        <v>52</v>
      </c>
      <c r="BL123" s="18" t="s">
        <v>52</v>
      </c>
      <c r="BM123" s="18" t="s">
        <v>52</v>
      </c>
      <c r="BN123" s="18" t="s">
        <v>52</v>
      </c>
      <c r="BO123" s="18" t="s">
        <v>52</v>
      </c>
      <c r="BP123" s="18" t="s">
        <v>52</v>
      </c>
      <c r="BQ123" s="18" t="s">
        <v>52</v>
      </c>
      <c r="BR123" s="18" t="s">
        <v>52</v>
      </c>
      <c r="BS123" s="18" t="s">
        <v>52</v>
      </c>
      <c r="BT123" s="18" t="s">
        <v>52</v>
      </c>
      <c r="BU123" s="18" t="s">
        <v>52</v>
      </c>
      <c r="BV123" s="18" t="s">
        <v>52</v>
      </c>
      <c r="BW123" s="18" t="s">
        <v>52</v>
      </c>
      <c r="BX123" s="18" t="s">
        <v>52</v>
      </c>
      <c r="BY123" s="18" t="s">
        <v>52</v>
      </c>
      <c r="BZ123" s="18" t="s">
        <v>52</v>
      </c>
      <c r="CA123" s="18" t="s">
        <v>52</v>
      </c>
      <c r="CB123" s="18" t="s">
        <v>52</v>
      </c>
      <c r="CC123" s="18" t="s">
        <v>52</v>
      </c>
      <c r="CD123" s="18" t="s">
        <v>52</v>
      </c>
      <c r="CE123" s="18" t="s">
        <v>52</v>
      </c>
      <c r="CF123" s="18" t="s">
        <v>52</v>
      </c>
      <c r="CG123" s="18" t="s">
        <v>52</v>
      </c>
      <c r="CH123" s="18" t="s">
        <v>52</v>
      </c>
      <c r="CI123" s="18" t="s">
        <v>52</v>
      </c>
      <c r="CJ123" s="18" t="s">
        <v>52</v>
      </c>
      <c r="CK123" s="18" t="s">
        <v>52</v>
      </c>
      <c r="CL123" s="18" t="s">
        <v>52</v>
      </c>
      <c r="CM123" s="18" t="s">
        <v>52</v>
      </c>
      <c r="CN123" s="18" t="s">
        <v>52</v>
      </c>
      <c r="CO123" s="18" t="s">
        <v>52</v>
      </c>
      <c r="CP123" s="18" t="s">
        <v>52</v>
      </c>
      <c r="CQ123" s="18" t="s">
        <v>52</v>
      </c>
      <c r="CR123" s="18" t="s">
        <v>52</v>
      </c>
      <c r="CS123" s="18" t="s">
        <v>52</v>
      </c>
      <c r="CT123" s="18" t="s">
        <v>52</v>
      </c>
      <c r="CU123" s="18" t="s">
        <v>52</v>
      </c>
      <c r="CV123" s="18" t="s">
        <v>52</v>
      </c>
      <c r="CW123" s="18" t="s">
        <v>52</v>
      </c>
      <c r="CX123" s="18" t="s">
        <v>52</v>
      </c>
      <c r="CY123" s="18" t="s">
        <v>52</v>
      </c>
      <c r="CZ123" s="18" t="s">
        <v>52</v>
      </c>
      <c r="DA123" s="18" t="s">
        <v>52</v>
      </c>
      <c r="DB123" s="18" t="s">
        <v>52</v>
      </c>
      <c r="DC123" s="18" t="s">
        <v>52</v>
      </c>
      <c r="DD123" s="18" t="s">
        <v>52</v>
      </c>
      <c r="DE123" s="18" t="s">
        <v>52</v>
      </c>
      <c r="DF123" s="18" t="s">
        <v>52</v>
      </c>
      <c r="DG123" s="18" t="s">
        <v>52</v>
      </c>
      <c r="DH123" s="18" t="s">
        <v>52</v>
      </c>
      <c r="DI123" s="18" t="s">
        <v>52</v>
      </c>
      <c r="DJ123" s="18" t="s">
        <v>52</v>
      </c>
      <c r="DK123" s="18" t="s">
        <v>52</v>
      </c>
      <c r="DL123" s="18" t="s">
        <v>52</v>
      </c>
      <c r="DM123" s="18" t="s">
        <v>52</v>
      </c>
      <c r="DN123" s="18" t="s">
        <v>52</v>
      </c>
      <c r="DO123" s="18" t="s">
        <v>52</v>
      </c>
      <c r="DP123" s="18" t="s">
        <v>52</v>
      </c>
      <c r="DQ123" s="18" t="s">
        <v>52</v>
      </c>
      <c r="DR123" s="18" t="s">
        <v>52</v>
      </c>
      <c r="DS123" s="95" t="s">
        <v>52</v>
      </c>
      <c r="DT123" s="95" t="s">
        <v>52</v>
      </c>
      <c r="DU123" s="95" t="s">
        <v>52</v>
      </c>
      <c r="DV123" s="95" t="s">
        <v>52</v>
      </c>
      <c r="DW123" s="95" t="s">
        <v>52</v>
      </c>
      <c r="DX123" s="95" t="s">
        <v>52</v>
      </c>
      <c r="DY123" s="95" t="s">
        <v>52</v>
      </c>
      <c r="DZ123" s="37" t="s">
        <v>52</v>
      </c>
      <c r="EA123" s="35"/>
    </row>
    <row r="124" spans="1:131" ht="60" customHeight="1" x14ac:dyDescent="0.25">
      <c r="A124" s="16" t="s">
        <v>155</v>
      </c>
      <c r="B124" s="19" t="s">
        <v>156</v>
      </c>
      <c r="C124" s="56" t="s">
        <v>55</v>
      </c>
      <c r="D124" s="18" t="s">
        <v>52</v>
      </c>
      <c r="E124" s="18" t="s">
        <v>52</v>
      </c>
      <c r="F124" s="18" t="s">
        <v>52</v>
      </c>
      <c r="G124" s="18" t="s">
        <v>52</v>
      </c>
      <c r="H124" s="18" t="s">
        <v>52</v>
      </c>
      <c r="I124" s="18" t="s">
        <v>52</v>
      </c>
      <c r="J124" s="18" t="s">
        <v>52</v>
      </c>
      <c r="K124" s="18" t="s">
        <v>52</v>
      </c>
      <c r="L124" s="18" t="s">
        <v>52</v>
      </c>
      <c r="M124" s="18" t="s">
        <v>52</v>
      </c>
      <c r="N124" s="18" t="s">
        <v>52</v>
      </c>
      <c r="O124" s="18" t="s">
        <v>52</v>
      </c>
      <c r="P124" s="18" t="s">
        <v>52</v>
      </c>
      <c r="Q124" s="18" t="s">
        <v>52</v>
      </c>
      <c r="R124" s="18" t="s">
        <v>52</v>
      </c>
      <c r="S124" s="18" t="s">
        <v>52</v>
      </c>
      <c r="T124" s="18" t="s">
        <v>52</v>
      </c>
      <c r="U124" s="18" t="s">
        <v>52</v>
      </c>
      <c r="V124" s="18" t="s">
        <v>52</v>
      </c>
      <c r="W124" s="18" t="s">
        <v>52</v>
      </c>
      <c r="X124" s="18" t="s">
        <v>52</v>
      </c>
      <c r="Y124" s="18" t="s">
        <v>52</v>
      </c>
      <c r="Z124" s="18" t="s">
        <v>52</v>
      </c>
      <c r="AA124" s="18" t="s">
        <v>52</v>
      </c>
      <c r="AB124" s="18" t="s">
        <v>52</v>
      </c>
      <c r="AC124" s="18" t="s">
        <v>52</v>
      </c>
      <c r="AD124" s="18" t="s">
        <v>52</v>
      </c>
      <c r="AE124" s="18" t="s">
        <v>52</v>
      </c>
      <c r="AF124" s="18" t="s">
        <v>52</v>
      </c>
      <c r="AG124" s="18" t="s">
        <v>52</v>
      </c>
      <c r="AH124" s="18" t="s">
        <v>52</v>
      </c>
      <c r="AI124" s="18" t="s">
        <v>52</v>
      </c>
      <c r="AJ124" s="18" t="s">
        <v>52</v>
      </c>
      <c r="AK124" s="18" t="s">
        <v>52</v>
      </c>
      <c r="AL124" s="18" t="s">
        <v>52</v>
      </c>
      <c r="AM124" s="18" t="s">
        <v>52</v>
      </c>
      <c r="AN124" s="18" t="s">
        <v>52</v>
      </c>
      <c r="AO124" s="18" t="s">
        <v>52</v>
      </c>
      <c r="AP124" s="18" t="s">
        <v>52</v>
      </c>
      <c r="AQ124" s="18" t="s">
        <v>52</v>
      </c>
      <c r="AR124" s="18" t="s">
        <v>52</v>
      </c>
      <c r="AS124" s="18" t="s">
        <v>52</v>
      </c>
      <c r="AT124" s="18" t="s">
        <v>52</v>
      </c>
      <c r="AU124" s="18" t="s">
        <v>52</v>
      </c>
      <c r="AV124" s="18" t="s">
        <v>52</v>
      </c>
      <c r="AW124" s="18" t="s">
        <v>52</v>
      </c>
      <c r="AX124" s="18" t="s">
        <v>52</v>
      </c>
      <c r="AY124" s="18" t="s">
        <v>52</v>
      </c>
      <c r="AZ124" s="18" t="s">
        <v>52</v>
      </c>
      <c r="BA124" s="18" t="s">
        <v>52</v>
      </c>
      <c r="BB124" s="18" t="s">
        <v>52</v>
      </c>
      <c r="BC124" s="18" t="s">
        <v>52</v>
      </c>
      <c r="BD124" s="18" t="s">
        <v>52</v>
      </c>
      <c r="BE124" s="18" t="s">
        <v>52</v>
      </c>
      <c r="BF124" s="18" t="s">
        <v>52</v>
      </c>
      <c r="BG124" s="18" t="s">
        <v>52</v>
      </c>
      <c r="BH124" s="18" t="s">
        <v>52</v>
      </c>
      <c r="BI124" s="18" t="s">
        <v>52</v>
      </c>
      <c r="BJ124" s="18" t="s">
        <v>52</v>
      </c>
      <c r="BK124" s="18" t="s">
        <v>52</v>
      </c>
      <c r="BL124" s="18" t="s">
        <v>52</v>
      </c>
      <c r="BM124" s="18" t="s">
        <v>52</v>
      </c>
      <c r="BN124" s="18" t="s">
        <v>52</v>
      </c>
      <c r="BO124" s="18" t="s">
        <v>52</v>
      </c>
      <c r="BP124" s="18" t="s">
        <v>52</v>
      </c>
      <c r="BQ124" s="18" t="s">
        <v>52</v>
      </c>
      <c r="BR124" s="18" t="s">
        <v>52</v>
      </c>
      <c r="BS124" s="18" t="s">
        <v>52</v>
      </c>
      <c r="BT124" s="18" t="s">
        <v>52</v>
      </c>
      <c r="BU124" s="18" t="s">
        <v>52</v>
      </c>
      <c r="BV124" s="18" t="s">
        <v>52</v>
      </c>
      <c r="BW124" s="18" t="s">
        <v>52</v>
      </c>
      <c r="BX124" s="18" t="s">
        <v>52</v>
      </c>
      <c r="BY124" s="18" t="s">
        <v>52</v>
      </c>
      <c r="BZ124" s="18" t="s">
        <v>52</v>
      </c>
      <c r="CA124" s="18" t="s">
        <v>52</v>
      </c>
      <c r="CB124" s="18" t="s">
        <v>52</v>
      </c>
      <c r="CC124" s="18" t="s">
        <v>52</v>
      </c>
      <c r="CD124" s="18" t="s">
        <v>52</v>
      </c>
      <c r="CE124" s="18" t="s">
        <v>52</v>
      </c>
      <c r="CF124" s="18" t="s">
        <v>52</v>
      </c>
      <c r="CG124" s="18" t="s">
        <v>52</v>
      </c>
      <c r="CH124" s="18" t="s">
        <v>52</v>
      </c>
      <c r="CI124" s="18" t="s">
        <v>52</v>
      </c>
      <c r="CJ124" s="18" t="s">
        <v>52</v>
      </c>
      <c r="CK124" s="18" t="s">
        <v>52</v>
      </c>
      <c r="CL124" s="18" t="s">
        <v>52</v>
      </c>
      <c r="CM124" s="18" t="s">
        <v>52</v>
      </c>
      <c r="CN124" s="18" t="s">
        <v>52</v>
      </c>
      <c r="CO124" s="18" t="s">
        <v>52</v>
      </c>
      <c r="CP124" s="18" t="s">
        <v>52</v>
      </c>
      <c r="CQ124" s="18" t="s">
        <v>52</v>
      </c>
      <c r="CR124" s="18" t="s">
        <v>52</v>
      </c>
      <c r="CS124" s="18" t="s">
        <v>52</v>
      </c>
      <c r="CT124" s="18" t="s">
        <v>52</v>
      </c>
      <c r="CU124" s="18" t="s">
        <v>52</v>
      </c>
      <c r="CV124" s="18" t="s">
        <v>52</v>
      </c>
      <c r="CW124" s="18" t="s">
        <v>52</v>
      </c>
      <c r="CX124" s="18" t="s">
        <v>52</v>
      </c>
      <c r="CY124" s="18" t="s">
        <v>52</v>
      </c>
      <c r="CZ124" s="18" t="s">
        <v>52</v>
      </c>
      <c r="DA124" s="18" t="s">
        <v>52</v>
      </c>
      <c r="DB124" s="18" t="s">
        <v>52</v>
      </c>
      <c r="DC124" s="18" t="s">
        <v>52</v>
      </c>
      <c r="DD124" s="18" t="s">
        <v>52</v>
      </c>
      <c r="DE124" s="18" t="s">
        <v>52</v>
      </c>
      <c r="DF124" s="18" t="s">
        <v>52</v>
      </c>
      <c r="DG124" s="18" t="s">
        <v>52</v>
      </c>
      <c r="DH124" s="18" t="s">
        <v>52</v>
      </c>
      <c r="DI124" s="18" t="s">
        <v>52</v>
      </c>
      <c r="DJ124" s="18" t="s">
        <v>52</v>
      </c>
      <c r="DK124" s="18" t="s">
        <v>52</v>
      </c>
      <c r="DL124" s="18" t="s">
        <v>52</v>
      </c>
      <c r="DM124" s="18" t="s">
        <v>52</v>
      </c>
      <c r="DN124" s="18" t="s">
        <v>52</v>
      </c>
      <c r="DO124" s="18" t="s">
        <v>52</v>
      </c>
      <c r="DP124" s="18" t="s">
        <v>52</v>
      </c>
      <c r="DQ124" s="18" t="s">
        <v>52</v>
      </c>
      <c r="DR124" s="18" t="s">
        <v>52</v>
      </c>
      <c r="DS124" s="95" t="s">
        <v>52</v>
      </c>
      <c r="DT124" s="95" t="s">
        <v>52</v>
      </c>
      <c r="DU124" s="95" t="s">
        <v>52</v>
      </c>
      <c r="DV124" s="95" t="s">
        <v>52</v>
      </c>
      <c r="DW124" s="95" t="s">
        <v>52</v>
      </c>
      <c r="DX124" s="95" t="s">
        <v>52</v>
      </c>
      <c r="DY124" s="95" t="s">
        <v>52</v>
      </c>
      <c r="DZ124" s="37" t="s">
        <v>52</v>
      </c>
      <c r="EA124" s="35"/>
    </row>
    <row r="125" spans="1:131" ht="71.25" customHeight="1" x14ac:dyDescent="0.25">
      <c r="A125" s="16" t="s">
        <v>157</v>
      </c>
      <c r="B125" s="19" t="s">
        <v>158</v>
      </c>
      <c r="C125" s="56" t="s">
        <v>55</v>
      </c>
      <c r="D125" s="18" t="s">
        <v>52</v>
      </c>
      <c r="E125" s="18" t="s">
        <v>52</v>
      </c>
      <c r="F125" s="18" t="s">
        <v>52</v>
      </c>
      <c r="G125" s="18" t="s">
        <v>52</v>
      </c>
      <c r="H125" s="18" t="s">
        <v>52</v>
      </c>
      <c r="I125" s="18" t="s">
        <v>52</v>
      </c>
      <c r="J125" s="18" t="s">
        <v>52</v>
      </c>
      <c r="K125" s="18" t="s">
        <v>52</v>
      </c>
      <c r="L125" s="18" t="s">
        <v>52</v>
      </c>
      <c r="M125" s="18" t="s">
        <v>52</v>
      </c>
      <c r="N125" s="18" t="s">
        <v>52</v>
      </c>
      <c r="O125" s="18" t="s">
        <v>52</v>
      </c>
      <c r="P125" s="18" t="s">
        <v>52</v>
      </c>
      <c r="Q125" s="18" t="s">
        <v>52</v>
      </c>
      <c r="R125" s="18" t="s">
        <v>52</v>
      </c>
      <c r="S125" s="18" t="s">
        <v>52</v>
      </c>
      <c r="T125" s="18" t="s">
        <v>52</v>
      </c>
      <c r="U125" s="18" t="s">
        <v>52</v>
      </c>
      <c r="V125" s="18" t="s">
        <v>52</v>
      </c>
      <c r="W125" s="18" t="s">
        <v>52</v>
      </c>
      <c r="X125" s="18" t="s">
        <v>52</v>
      </c>
      <c r="Y125" s="18" t="s">
        <v>52</v>
      </c>
      <c r="Z125" s="18" t="s">
        <v>52</v>
      </c>
      <c r="AA125" s="18" t="s">
        <v>52</v>
      </c>
      <c r="AB125" s="18" t="s">
        <v>52</v>
      </c>
      <c r="AC125" s="18" t="s">
        <v>52</v>
      </c>
      <c r="AD125" s="18" t="s">
        <v>52</v>
      </c>
      <c r="AE125" s="18" t="s">
        <v>52</v>
      </c>
      <c r="AF125" s="18" t="s">
        <v>52</v>
      </c>
      <c r="AG125" s="18" t="s">
        <v>52</v>
      </c>
      <c r="AH125" s="18" t="s">
        <v>52</v>
      </c>
      <c r="AI125" s="18" t="s">
        <v>52</v>
      </c>
      <c r="AJ125" s="18" t="s">
        <v>52</v>
      </c>
      <c r="AK125" s="18" t="s">
        <v>52</v>
      </c>
      <c r="AL125" s="18" t="s">
        <v>52</v>
      </c>
      <c r="AM125" s="18" t="s">
        <v>52</v>
      </c>
      <c r="AN125" s="18" t="s">
        <v>52</v>
      </c>
      <c r="AO125" s="18" t="s">
        <v>52</v>
      </c>
      <c r="AP125" s="18" t="s">
        <v>52</v>
      </c>
      <c r="AQ125" s="18" t="s">
        <v>52</v>
      </c>
      <c r="AR125" s="18" t="s">
        <v>52</v>
      </c>
      <c r="AS125" s="18" t="s">
        <v>52</v>
      </c>
      <c r="AT125" s="18" t="s">
        <v>52</v>
      </c>
      <c r="AU125" s="18" t="s">
        <v>52</v>
      </c>
      <c r="AV125" s="18" t="s">
        <v>52</v>
      </c>
      <c r="AW125" s="18" t="s">
        <v>52</v>
      </c>
      <c r="AX125" s="18" t="s">
        <v>52</v>
      </c>
      <c r="AY125" s="18" t="s">
        <v>52</v>
      </c>
      <c r="AZ125" s="18" t="s">
        <v>52</v>
      </c>
      <c r="BA125" s="18" t="s">
        <v>52</v>
      </c>
      <c r="BB125" s="18" t="s">
        <v>52</v>
      </c>
      <c r="BC125" s="18" t="s">
        <v>52</v>
      </c>
      <c r="BD125" s="18" t="s">
        <v>52</v>
      </c>
      <c r="BE125" s="18" t="s">
        <v>52</v>
      </c>
      <c r="BF125" s="18" t="s">
        <v>52</v>
      </c>
      <c r="BG125" s="18" t="s">
        <v>52</v>
      </c>
      <c r="BH125" s="18" t="s">
        <v>52</v>
      </c>
      <c r="BI125" s="18" t="s">
        <v>52</v>
      </c>
      <c r="BJ125" s="18" t="s">
        <v>52</v>
      </c>
      <c r="BK125" s="18" t="s">
        <v>52</v>
      </c>
      <c r="BL125" s="18" t="s">
        <v>52</v>
      </c>
      <c r="BM125" s="18" t="s">
        <v>52</v>
      </c>
      <c r="BN125" s="18" t="s">
        <v>52</v>
      </c>
      <c r="BO125" s="18" t="s">
        <v>52</v>
      </c>
      <c r="BP125" s="18" t="s">
        <v>52</v>
      </c>
      <c r="BQ125" s="18" t="s">
        <v>52</v>
      </c>
      <c r="BR125" s="18" t="s">
        <v>52</v>
      </c>
      <c r="BS125" s="18" t="s">
        <v>52</v>
      </c>
      <c r="BT125" s="18" t="s">
        <v>52</v>
      </c>
      <c r="BU125" s="18" t="s">
        <v>52</v>
      </c>
      <c r="BV125" s="18" t="s">
        <v>52</v>
      </c>
      <c r="BW125" s="18" t="s">
        <v>52</v>
      </c>
      <c r="BX125" s="18" t="s">
        <v>52</v>
      </c>
      <c r="BY125" s="18" t="s">
        <v>52</v>
      </c>
      <c r="BZ125" s="18" t="s">
        <v>52</v>
      </c>
      <c r="CA125" s="18" t="s">
        <v>52</v>
      </c>
      <c r="CB125" s="18" t="s">
        <v>52</v>
      </c>
      <c r="CC125" s="18" t="s">
        <v>52</v>
      </c>
      <c r="CD125" s="18" t="s">
        <v>52</v>
      </c>
      <c r="CE125" s="18" t="s">
        <v>52</v>
      </c>
      <c r="CF125" s="18" t="s">
        <v>52</v>
      </c>
      <c r="CG125" s="18" t="s">
        <v>52</v>
      </c>
      <c r="CH125" s="18" t="s">
        <v>52</v>
      </c>
      <c r="CI125" s="18" t="s">
        <v>52</v>
      </c>
      <c r="CJ125" s="18" t="s">
        <v>52</v>
      </c>
      <c r="CK125" s="18" t="s">
        <v>52</v>
      </c>
      <c r="CL125" s="18" t="s">
        <v>52</v>
      </c>
      <c r="CM125" s="18" t="s">
        <v>52</v>
      </c>
      <c r="CN125" s="18" t="s">
        <v>52</v>
      </c>
      <c r="CO125" s="18" t="s">
        <v>52</v>
      </c>
      <c r="CP125" s="18" t="s">
        <v>52</v>
      </c>
      <c r="CQ125" s="18" t="s">
        <v>52</v>
      </c>
      <c r="CR125" s="18" t="s">
        <v>52</v>
      </c>
      <c r="CS125" s="18" t="s">
        <v>52</v>
      </c>
      <c r="CT125" s="18" t="s">
        <v>52</v>
      </c>
      <c r="CU125" s="18" t="s">
        <v>52</v>
      </c>
      <c r="CV125" s="18" t="s">
        <v>52</v>
      </c>
      <c r="CW125" s="18" t="s">
        <v>52</v>
      </c>
      <c r="CX125" s="18" t="s">
        <v>52</v>
      </c>
      <c r="CY125" s="18" t="s">
        <v>52</v>
      </c>
      <c r="CZ125" s="18" t="s">
        <v>52</v>
      </c>
      <c r="DA125" s="18" t="s">
        <v>52</v>
      </c>
      <c r="DB125" s="18" t="s">
        <v>52</v>
      </c>
      <c r="DC125" s="18" t="s">
        <v>52</v>
      </c>
      <c r="DD125" s="18" t="s">
        <v>52</v>
      </c>
      <c r="DE125" s="18" t="s">
        <v>52</v>
      </c>
      <c r="DF125" s="18" t="s">
        <v>52</v>
      </c>
      <c r="DG125" s="18" t="s">
        <v>52</v>
      </c>
      <c r="DH125" s="18" t="s">
        <v>52</v>
      </c>
      <c r="DI125" s="18" t="s">
        <v>52</v>
      </c>
      <c r="DJ125" s="18" t="s">
        <v>52</v>
      </c>
      <c r="DK125" s="18" t="s">
        <v>52</v>
      </c>
      <c r="DL125" s="18" t="s">
        <v>52</v>
      </c>
      <c r="DM125" s="18" t="s">
        <v>52</v>
      </c>
      <c r="DN125" s="18" t="s">
        <v>52</v>
      </c>
      <c r="DO125" s="18" t="s">
        <v>52</v>
      </c>
      <c r="DP125" s="18" t="s">
        <v>52</v>
      </c>
      <c r="DQ125" s="18" t="s">
        <v>52</v>
      </c>
      <c r="DR125" s="18" t="s">
        <v>52</v>
      </c>
      <c r="DS125" s="95" t="s">
        <v>52</v>
      </c>
      <c r="DT125" s="95" t="s">
        <v>52</v>
      </c>
      <c r="DU125" s="95" t="s">
        <v>52</v>
      </c>
      <c r="DV125" s="95" t="s">
        <v>52</v>
      </c>
      <c r="DW125" s="95" t="s">
        <v>52</v>
      </c>
      <c r="DX125" s="95" t="s">
        <v>52</v>
      </c>
      <c r="DY125" s="95" t="s">
        <v>52</v>
      </c>
      <c r="DZ125" s="37" t="s">
        <v>52</v>
      </c>
      <c r="EA125" s="35"/>
    </row>
    <row r="126" spans="1:131" ht="65.25" customHeight="1" x14ac:dyDescent="0.25">
      <c r="A126" s="16" t="s">
        <v>159</v>
      </c>
      <c r="B126" s="19" t="s">
        <v>160</v>
      </c>
      <c r="C126" s="56" t="s">
        <v>55</v>
      </c>
      <c r="D126" s="18" t="s">
        <v>52</v>
      </c>
      <c r="E126" s="18" t="s">
        <v>52</v>
      </c>
      <c r="F126" s="18" t="s">
        <v>52</v>
      </c>
      <c r="G126" s="18" t="s">
        <v>52</v>
      </c>
      <c r="H126" s="18" t="s">
        <v>52</v>
      </c>
      <c r="I126" s="18" t="s">
        <v>52</v>
      </c>
      <c r="J126" s="18" t="s">
        <v>52</v>
      </c>
      <c r="K126" s="18" t="s">
        <v>52</v>
      </c>
      <c r="L126" s="18" t="s">
        <v>52</v>
      </c>
      <c r="M126" s="18" t="s">
        <v>52</v>
      </c>
      <c r="N126" s="18" t="s">
        <v>52</v>
      </c>
      <c r="O126" s="18" t="s">
        <v>52</v>
      </c>
      <c r="P126" s="18" t="s">
        <v>52</v>
      </c>
      <c r="Q126" s="18" t="s">
        <v>52</v>
      </c>
      <c r="R126" s="18" t="s">
        <v>52</v>
      </c>
      <c r="S126" s="18" t="s">
        <v>52</v>
      </c>
      <c r="T126" s="18" t="s">
        <v>52</v>
      </c>
      <c r="U126" s="18" t="s">
        <v>52</v>
      </c>
      <c r="V126" s="18" t="s">
        <v>52</v>
      </c>
      <c r="W126" s="18" t="s">
        <v>52</v>
      </c>
      <c r="X126" s="18" t="s">
        <v>52</v>
      </c>
      <c r="Y126" s="18" t="s">
        <v>52</v>
      </c>
      <c r="Z126" s="18" t="s">
        <v>52</v>
      </c>
      <c r="AA126" s="18" t="s">
        <v>52</v>
      </c>
      <c r="AB126" s="18" t="s">
        <v>52</v>
      </c>
      <c r="AC126" s="18" t="s">
        <v>52</v>
      </c>
      <c r="AD126" s="18" t="s">
        <v>52</v>
      </c>
      <c r="AE126" s="18" t="s">
        <v>52</v>
      </c>
      <c r="AF126" s="18" t="s">
        <v>52</v>
      </c>
      <c r="AG126" s="18" t="s">
        <v>52</v>
      </c>
      <c r="AH126" s="18" t="s">
        <v>52</v>
      </c>
      <c r="AI126" s="18" t="s">
        <v>52</v>
      </c>
      <c r="AJ126" s="18" t="s">
        <v>52</v>
      </c>
      <c r="AK126" s="18" t="s">
        <v>52</v>
      </c>
      <c r="AL126" s="18" t="s">
        <v>52</v>
      </c>
      <c r="AM126" s="18" t="s">
        <v>52</v>
      </c>
      <c r="AN126" s="18" t="s">
        <v>52</v>
      </c>
      <c r="AO126" s="18" t="s">
        <v>52</v>
      </c>
      <c r="AP126" s="18" t="s">
        <v>52</v>
      </c>
      <c r="AQ126" s="18" t="s">
        <v>52</v>
      </c>
      <c r="AR126" s="18" t="s">
        <v>52</v>
      </c>
      <c r="AS126" s="18" t="s">
        <v>52</v>
      </c>
      <c r="AT126" s="18" t="s">
        <v>52</v>
      </c>
      <c r="AU126" s="18" t="s">
        <v>52</v>
      </c>
      <c r="AV126" s="18" t="s">
        <v>52</v>
      </c>
      <c r="AW126" s="18" t="s">
        <v>52</v>
      </c>
      <c r="AX126" s="18" t="s">
        <v>52</v>
      </c>
      <c r="AY126" s="18" t="s">
        <v>52</v>
      </c>
      <c r="AZ126" s="18" t="s">
        <v>52</v>
      </c>
      <c r="BA126" s="18" t="s">
        <v>52</v>
      </c>
      <c r="BB126" s="18" t="s">
        <v>52</v>
      </c>
      <c r="BC126" s="18" t="s">
        <v>52</v>
      </c>
      <c r="BD126" s="18" t="s">
        <v>52</v>
      </c>
      <c r="BE126" s="18" t="s">
        <v>52</v>
      </c>
      <c r="BF126" s="18" t="s">
        <v>52</v>
      </c>
      <c r="BG126" s="18" t="s">
        <v>52</v>
      </c>
      <c r="BH126" s="18" t="s">
        <v>52</v>
      </c>
      <c r="BI126" s="18" t="s">
        <v>52</v>
      </c>
      <c r="BJ126" s="18" t="s">
        <v>52</v>
      </c>
      <c r="BK126" s="18" t="s">
        <v>52</v>
      </c>
      <c r="BL126" s="18" t="s">
        <v>52</v>
      </c>
      <c r="BM126" s="18" t="s">
        <v>52</v>
      </c>
      <c r="BN126" s="18" t="s">
        <v>52</v>
      </c>
      <c r="BO126" s="18" t="s">
        <v>52</v>
      </c>
      <c r="BP126" s="18" t="s">
        <v>52</v>
      </c>
      <c r="BQ126" s="18" t="s">
        <v>52</v>
      </c>
      <c r="BR126" s="18" t="s">
        <v>52</v>
      </c>
      <c r="BS126" s="18" t="s">
        <v>52</v>
      </c>
      <c r="BT126" s="18" t="s">
        <v>52</v>
      </c>
      <c r="BU126" s="18" t="s">
        <v>52</v>
      </c>
      <c r="BV126" s="18" t="s">
        <v>52</v>
      </c>
      <c r="BW126" s="18" t="s">
        <v>52</v>
      </c>
      <c r="BX126" s="18" t="s">
        <v>52</v>
      </c>
      <c r="BY126" s="18" t="s">
        <v>52</v>
      </c>
      <c r="BZ126" s="18" t="s">
        <v>52</v>
      </c>
      <c r="CA126" s="18" t="s">
        <v>52</v>
      </c>
      <c r="CB126" s="18" t="s">
        <v>52</v>
      </c>
      <c r="CC126" s="18" t="s">
        <v>52</v>
      </c>
      <c r="CD126" s="18" t="s">
        <v>52</v>
      </c>
      <c r="CE126" s="18" t="s">
        <v>52</v>
      </c>
      <c r="CF126" s="18" t="s">
        <v>52</v>
      </c>
      <c r="CG126" s="18" t="s">
        <v>52</v>
      </c>
      <c r="CH126" s="18" t="s">
        <v>52</v>
      </c>
      <c r="CI126" s="18" t="s">
        <v>52</v>
      </c>
      <c r="CJ126" s="18" t="s">
        <v>52</v>
      </c>
      <c r="CK126" s="18" t="s">
        <v>52</v>
      </c>
      <c r="CL126" s="18" t="s">
        <v>52</v>
      </c>
      <c r="CM126" s="18" t="s">
        <v>52</v>
      </c>
      <c r="CN126" s="18" t="s">
        <v>52</v>
      </c>
      <c r="CO126" s="18" t="s">
        <v>52</v>
      </c>
      <c r="CP126" s="18" t="s">
        <v>52</v>
      </c>
      <c r="CQ126" s="18" t="s">
        <v>52</v>
      </c>
      <c r="CR126" s="18" t="s">
        <v>52</v>
      </c>
      <c r="CS126" s="18" t="s">
        <v>52</v>
      </c>
      <c r="CT126" s="18" t="s">
        <v>52</v>
      </c>
      <c r="CU126" s="18" t="s">
        <v>52</v>
      </c>
      <c r="CV126" s="18" t="s">
        <v>52</v>
      </c>
      <c r="CW126" s="18" t="s">
        <v>52</v>
      </c>
      <c r="CX126" s="18" t="s">
        <v>52</v>
      </c>
      <c r="CY126" s="18" t="s">
        <v>52</v>
      </c>
      <c r="CZ126" s="18" t="s">
        <v>52</v>
      </c>
      <c r="DA126" s="18" t="s">
        <v>52</v>
      </c>
      <c r="DB126" s="18" t="s">
        <v>52</v>
      </c>
      <c r="DC126" s="18" t="s">
        <v>52</v>
      </c>
      <c r="DD126" s="18" t="s">
        <v>52</v>
      </c>
      <c r="DE126" s="18" t="s">
        <v>52</v>
      </c>
      <c r="DF126" s="18" t="s">
        <v>52</v>
      </c>
      <c r="DG126" s="18" t="s">
        <v>52</v>
      </c>
      <c r="DH126" s="18" t="s">
        <v>52</v>
      </c>
      <c r="DI126" s="18" t="s">
        <v>52</v>
      </c>
      <c r="DJ126" s="18" t="s">
        <v>52</v>
      </c>
      <c r="DK126" s="18" t="s">
        <v>52</v>
      </c>
      <c r="DL126" s="18" t="s">
        <v>52</v>
      </c>
      <c r="DM126" s="18" t="s">
        <v>52</v>
      </c>
      <c r="DN126" s="18" t="s">
        <v>52</v>
      </c>
      <c r="DO126" s="18" t="s">
        <v>52</v>
      </c>
      <c r="DP126" s="18" t="s">
        <v>52</v>
      </c>
      <c r="DQ126" s="18" t="s">
        <v>52</v>
      </c>
      <c r="DR126" s="18" t="s">
        <v>52</v>
      </c>
      <c r="DS126" s="95" t="s">
        <v>52</v>
      </c>
      <c r="DT126" s="95" t="s">
        <v>52</v>
      </c>
      <c r="DU126" s="95" t="s">
        <v>52</v>
      </c>
      <c r="DV126" s="95" t="s">
        <v>52</v>
      </c>
      <c r="DW126" s="95" t="s">
        <v>52</v>
      </c>
      <c r="DX126" s="95" t="s">
        <v>52</v>
      </c>
      <c r="DY126" s="95" t="s">
        <v>52</v>
      </c>
      <c r="DZ126" s="37" t="s">
        <v>52</v>
      </c>
      <c r="EA126" s="35"/>
    </row>
    <row r="127" spans="1:131" ht="61.15" customHeight="1" x14ac:dyDescent="0.25">
      <c r="A127" s="16" t="s">
        <v>161</v>
      </c>
      <c r="B127" s="19" t="s">
        <v>162</v>
      </c>
      <c r="C127" s="56" t="s">
        <v>55</v>
      </c>
      <c r="D127" s="18" t="s">
        <v>52</v>
      </c>
      <c r="E127" s="18" t="s">
        <v>52</v>
      </c>
      <c r="F127" s="18" t="s">
        <v>52</v>
      </c>
      <c r="G127" s="18" t="s">
        <v>52</v>
      </c>
      <c r="H127" s="18" t="s">
        <v>52</v>
      </c>
      <c r="I127" s="18" t="s">
        <v>52</v>
      </c>
      <c r="J127" s="18" t="s">
        <v>52</v>
      </c>
      <c r="K127" s="18" t="s">
        <v>52</v>
      </c>
      <c r="L127" s="18" t="s">
        <v>52</v>
      </c>
      <c r="M127" s="18" t="s">
        <v>52</v>
      </c>
      <c r="N127" s="18" t="s">
        <v>52</v>
      </c>
      <c r="O127" s="18" t="s">
        <v>52</v>
      </c>
      <c r="P127" s="18" t="s">
        <v>52</v>
      </c>
      <c r="Q127" s="18" t="s">
        <v>52</v>
      </c>
      <c r="R127" s="18" t="s">
        <v>52</v>
      </c>
      <c r="S127" s="18" t="s">
        <v>52</v>
      </c>
      <c r="T127" s="18" t="s">
        <v>52</v>
      </c>
      <c r="U127" s="18" t="s">
        <v>52</v>
      </c>
      <c r="V127" s="18" t="s">
        <v>52</v>
      </c>
      <c r="W127" s="18" t="s">
        <v>52</v>
      </c>
      <c r="X127" s="18" t="s">
        <v>52</v>
      </c>
      <c r="Y127" s="18" t="s">
        <v>52</v>
      </c>
      <c r="Z127" s="18" t="s">
        <v>52</v>
      </c>
      <c r="AA127" s="18" t="s">
        <v>52</v>
      </c>
      <c r="AB127" s="18" t="s">
        <v>52</v>
      </c>
      <c r="AC127" s="18" t="s">
        <v>52</v>
      </c>
      <c r="AD127" s="18" t="s">
        <v>52</v>
      </c>
      <c r="AE127" s="18" t="s">
        <v>52</v>
      </c>
      <c r="AF127" s="18" t="s">
        <v>52</v>
      </c>
      <c r="AG127" s="18" t="s">
        <v>52</v>
      </c>
      <c r="AH127" s="18" t="s">
        <v>52</v>
      </c>
      <c r="AI127" s="18" t="s">
        <v>52</v>
      </c>
      <c r="AJ127" s="18" t="s">
        <v>52</v>
      </c>
      <c r="AK127" s="18" t="s">
        <v>52</v>
      </c>
      <c r="AL127" s="18" t="s">
        <v>52</v>
      </c>
      <c r="AM127" s="18" t="s">
        <v>52</v>
      </c>
      <c r="AN127" s="18" t="s">
        <v>52</v>
      </c>
      <c r="AO127" s="18" t="s">
        <v>52</v>
      </c>
      <c r="AP127" s="18" t="s">
        <v>52</v>
      </c>
      <c r="AQ127" s="18" t="s">
        <v>52</v>
      </c>
      <c r="AR127" s="18" t="s">
        <v>52</v>
      </c>
      <c r="AS127" s="18" t="s">
        <v>52</v>
      </c>
      <c r="AT127" s="18" t="s">
        <v>52</v>
      </c>
      <c r="AU127" s="18" t="s">
        <v>52</v>
      </c>
      <c r="AV127" s="18" t="s">
        <v>52</v>
      </c>
      <c r="AW127" s="18" t="s">
        <v>52</v>
      </c>
      <c r="AX127" s="18" t="s">
        <v>52</v>
      </c>
      <c r="AY127" s="18" t="s">
        <v>52</v>
      </c>
      <c r="AZ127" s="18" t="s">
        <v>52</v>
      </c>
      <c r="BA127" s="18" t="s">
        <v>52</v>
      </c>
      <c r="BB127" s="18" t="s">
        <v>52</v>
      </c>
      <c r="BC127" s="18" t="s">
        <v>52</v>
      </c>
      <c r="BD127" s="18" t="s">
        <v>52</v>
      </c>
      <c r="BE127" s="18" t="s">
        <v>52</v>
      </c>
      <c r="BF127" s="18" t="s">
        <v>52</v>
      </c>
      <c r="BG127" s="18" t="s">
        <v>52</v>
      </c>
      <c r="BH127" s="18" t="s">
        <v>52</v>
      </c>
      <c r="BI127" s="18" t="s">
        <v>52</v>
      </c>
      <c r="BJ127" s="18" t="s">
        <v>52</v>
      </c>
      <c r="BK127" s="18" t="s">
        <v>52</v>
      </c>
      <c r="BL127" s="18" t="s">
        <v>52</v>
      </c>
      <c r="BM127" s="18" t="s">
        <v>52</v>
      </c>
      <c r="BN127" s="18" t="s">
        <v>52</v>
      </c>
      <c r="BO127" s="18" t="s">
        <v>52</v>
      </c>
      <c r="BP127" s="18" t="s">
        <v>52</v>
      </c>
      <c r="BQ127" s="18" t="s">
        <v>52</v>
      </c>
      <c r="BR127" s="18" t="s">
        <v>52</v>
      </c>
      <c r="BS127" s="18" t="s">
        <v>52</v>
      </c>
      <c r="BT127" s="18" t="s">
        <v>52</v>
      </c>
      <c r="BU127" s="18" t="s">
        <v>52</v>
      </c>
      <c r="BV127" s="18" t="s">
        <v>52</v>
      </c>
      <c r="BW127" s="18" t="s">
        <v>52</v>
      </c>
      <c r="BX127" s="18" t="s">
        <v>52</v>
      </c>
      <c r="BY127" s="18" t="s">
        <v>52</v>
      </c>
      <c r="BZ127" s="18" t="s">
        <v>52</v>
      </c>
      <c r="CA127" s="18" t="s">
        <v>52</v>
      </c>
      <c r="CB127" s="18" t="s">
        <v>52</v>
      </c>
      <c r="CC127" s="18" t="s">
        <v>52</v>
      </c>
      <c r="CD127" s="18" t="s">
        <v>52</v>
      </c>
      <c r="CE127" s="18" t="s">
        <v>52</v>
      </c>
      <c r="CF127" s="18" t="s">
        <v>52</v>
      </c>
      <c r="CG127" s="18" t="s">
        <v>52</v>
      </c>
      <c r="CH127" s="18" t="s">
        <v>52</v>
      </c>
      <c r="CI127" s="18" t="s">
        <v>52</v>
      </c>
      <c r="CJ127" s="18" t="s">
        <v>52</v>
      </c>
      <c r="CK127" s="18" t="s">
        <v>52</v>
      </c>
      <c r="CL127" s="18" t="s">
        <v>52</v>
      </c>
      <c r="CM127" s="18" t="s">
        <v>52</v>
      </c>
      <c r="CN127" s="18" t="s">
        <v>52</v>
      </c>
      <c r="CO127" s="18" t="s">
        <v>52</v>
      </c>
      <c r="CP127" s="18" t="s">
        <v>52</v>
      </c>
      <c r="CQ127" s="18" t="s">
        <v>52</v>
      </c>
      <c r="CR127" s="18" t="s">
        <v>52</v>
      </c>
      <c r="CS127" s="18" t="s">
        <v>52</v>
      </c>
      <c r="CT127" s="18" t="s">
        <v>52</v>
      </c>
      <c r="CU127" s="18" t="s">
        <v>52</v>
      </c>
      <c r="CV127" s="18" t="s">
        <v>52</v>
      </c>
      <c r="CW127" s="18" t="s">
        <v>52</v>
      </c>
      <c r="CX127" s="18" t="s">
        <v>52</v>
      </c>
      <c r="CY127" s="18" t="s">
        <v>52</v>
      </c>
      <c r="CZ127" s="18" t="s">
        <v>52</v>
      </c>
      <c r="DA127" s="18" t="s">
        <v>52</v>
      </c>
      <c r="DB127" s="18" t="s">
        <v>52</v>
      </c>
      <c r="DC127" s="18" t="s">
        <v>52</v>
      </c>
      <c r="DD127" s="18" t="s">
        <v>52</v>
      </c>
      <c r="DE127" s="18" t="s">
        <v>52</v>
      </c>
      <c r="DF127" s="18" t="s">
        <v>52</v>
      </c>
      <c r="DG127" s="18" t="s">
        <v>52</v>
      </c>
      <c r="DH127" s="18" t="s">
        <v>52</v>
      </c>
      <c r="DI127" s="18" t="s">
        <v>52</v>
      </c>
      <c r="DJ127" s="18" t="s">
        <v>52</v>
      </c>
      <c r="DK127" s="18" t="s">
        <v>52</v>
      </c>
      <c r="DL127" s="18" t="s">
        <v>52</v>
      </c>
      <c r="DM127" s="18" t="s">
        <v>52</v>
      </c>
      <c r="DN127" s="18" t="s">
        <v>52</v>
      </c>
      <c r="DO127" s="18" t="s">
        <v>52</v>
      </c>
      <c r="DP127" s="18" t="s">
        <v>52</v>
      </c>
      <c r="DQ127" s="18" t="s">
        <v>52</v>
      </c>
      <c r="DR127" s="18" t="s">
        <v>52</v>
      </c>
      <c r="DS127" s="95" t="s">
        <v>52</v>
      </c>
      <c r="DT127" s="95" t="s">
        <v>52</v>
      </c>
      <c r="DU127" s="95" t="s">
        <v>52</v>
      </c>
      <c r="DV127" s="95" t="s">
        <v>52</v>
      </c>
      <c r="DW127" s="95" t="s">
        <v>52</v>
      </c>
      <c r="DX127" s="95" t="s">
        <v>52</v>
      </c>
      <c r="DY127" s="95" t="s">
        <v>52</v>
      </c>
      <c r="DZ127" s="37" t="s">
        <v>52</v>
      </c>
      <c r="EA127" s="35"/>
    </row>
    <row r="128" spans="1:131" ht="60.6" customHeight="1" x14ac:dyDescent="0.25">
      <c r="A128" s="16" t="s">
        <v>163</v>
      </c>
      <c r="B128" s="19" t="s">
        <v>164</v>
      </c>
      <c r="C128" s="56" t="s">
        <v>55</v>
      </c>
      <c r="D128" s="18">
        <f>SUM(D129:D149)</f>
        <v>0.16</v>
      </c>
      <c r="E128" s="18">
        <f t="shared" ref="E128:BP128" si="122">SUM(E129:E149)</f>
        <v>0</v>
      </c>
      <c r="F128" s="18">
        <f t="shared" si="122"/>
        <v>0.19</v>
      </c>
      <c r="G128" s="18">
        <f t="shared" si="122"/>
        <v>1.21</v>
      </c>
      <c r="H128" s="18">
        <f t="shared" si="122"/>
        <v>12.507999999999999</v>
      </c>
      <c r="I128" s="18">
        <f t="shared" si="122"/>
        <v>0</v>
      </c>
      <c r="J128" s="18">
        <f t="shared" si="122"/>
        <v>0</v>
      </c>
      <c r="K128" s="18">
        <f t="shared" si="122"/>
        <v>0.26</v>
      </c>
      <c r="L128" s="18">
        <f t="shared" si="122"/>
        <v>0</v>
      </c>
      <c r="M128" s="18">
        <f t="shared" si="122"/>
        <v>4.2000000000000003E-2</v>
      </c>
      <c r="N128" s="18">
        <f t="shared" si="122"/>
        <v>1.177</v>
      </c>
      <c r="O128" s="18">
        <f t="shared" si="122"/>
        <v>0.25800000000000001</v>
      </c>
      <c r="P128" s="18">
        <f t="shared" si="122"/>
        <v>0</v>
      </c>
      <c r="Q128" s="18">
        <f t="shared" si="122"/>
        <v>0</v>
      </c>
      <c r="R128" s="18">
        <f t="shared" si="122"/>
        <v>0</v>
      </c>
      <c r="S128" s="18">
        <f t="shared" si="122"/>
        <v>0</v>
      </c>
      <c r="T128" s="18">
        <f t="shared" si="122"/>
        <v>0</v>
      </c>
      <c r="U128" s="18">
        <f t="shared" si="122"/>
        <v>0</v>
      </c>
      <c r="V128" s="18">
        <f t="shared" si="122"/>
        <v>0</v>
      </c>
      <c r="W128" s="18">
        <f t="shared" si="122"/>
        <v>0</v>
      </c>
      <c r="X128" s="18">
        <f t="shared" si="122"/>
        <v>0</v>
      </c>
      <c r="Y128" s="18">
        <f t="shared" si="122"/>
        <v>0</v>
      </c>
      <c r="Z128" s="18">
        <f t="shared" si="122"/>
        <v>0</v>
      </c>
      <c r="AA128" s="18">
        <f t="shared" si="122"/>
        <v>0</v>
      </c>
      <c r="AB128" s="18">
        <f t="shared" si="122"/>
        <v>0</v>
      </c>
      <c r="AC128" s="18">
        <f t="shared" si="122"/>
        <v>0</v>
      </c>
      <c r="AD128" s="18">
        <f t="shared" si="122"/>
        <v>0</v>
      </c>
      <c r="AE128" s="18">
        <f t="shared" si="122"/>
        <v>0</v>
      </c>
      <c r="AF128" s="18">
        <f t="shared" si="122"/>
        <v>0</v>
      </c>
      <c r="AG128" s="18">
        <f t="shared" si="122"/>
        <v>0</v>
      </c>
      <c r="AH128" s="18">
        <f t="shared" si="122"/>
        <v>0</v>
      </c>
      <c r="AI128" s="18">
        <f t="shared" si="122"/>
        <v>1.21</v>
      </c>
      <c r="AJ128" s="18">
        <f t="shared" si="122"/>
        <v>0</v>
      </c>
      <c r="AK128" s="18">
        <f t="shared" si="122"/>
        <v>0</v>
      </c>
      <c r="AL128" s="18">
        <f t="shared" si="122"/>
        <v>0</v>
      </c>
      <c r="AM128" s="18">
        <f t="shared" si="122"/>
        <v>0.26</v>
      </c>
      <c r="AN128" s="18">
        <f t="shared" si="122"/>
        <v>0</v>
      </c>
      <c r="AO128" s="18">
        <f t="shared" si="122"/>
        <v>4.2000000000000003E-2</v>
      </c>
      <c r="AP128" s="18">
        <f t="shared" si="122"/>
        <v>1.177</v>
      </c>
      <c r="AQ128" s="18">
        <f t="shared" si="122"/>
        <v>0.25800000000000001</v>
      </c>
      <c r="AR128" s="18">
        <f t="shared" si="122"/>
        <v>0</v>
      </c>
      <c r="AS128" s="18">
        <f t="shared" si="122"/>
        <v>0</v>
      </c>
      <c r="AT128" s="18">
        <f t="shared" si="122"/>
        <v>0.16</v>
      </c>
      <c r="AU128" s="18">
        <f t="shared" si="122"/>
        <v>0</v>
      </c>
      <c r="AV128" s="18">
        <f t="shared" si="122"/>
        <v>0</v>
      </c>
      <c r="AW128" s="18">
        <f t="shared" si="122"/>
        <v>0</v>
      </c>
      <c r="AX128" s="18">
        <f t="shared" si="122"/>
        <v>3.1080000000000001</v>
      </c>
      <c r="AY128" s="18">
        <f t="shared" si="122"/>
        <v>0</v>
      </c>
      <c r="AZ128" s="18">
        <f t="shared" si="122"/>
        <v>0</v>
      </c>
      <c r="BA128" s="18">
        <f t="shared" si="122"/>
        <v>0</v>
      </c>
      <c r="BB128" s="18">
        <f t="shared" si="122"/>
        <v>0</v>
      </c>
      <c r="BC128" s="18">
        <f t="shared" si="122"/>
        <v>0</v>
      </c>
      <c r="BD128" s="18">
        <f t="shared" si="122"/>
        <v>0</v>
      </c>
      <c r="BE128" s="18">
        <f t="shared" si="122"/>
        <v>0</v>
      </c>
      <c r="BF128" s="18">
        <f t="shared" si="122"/>
        <v>0</v>
      </c>
      <c r="BG128" s="18">
        <f t="shared" si="122"/>
        <v>0</v>
      </c>
      <c r="BH128" s="18">
        <f t="shared" si="122"/>
        <v>0</v>
      </c>
      <c r="BI128" s="18">
        <f t="shared" si="122"/>
        <v>0</v>
      </c>
      <c r="BJ128" s="18">
        <f t="shared" si="122"/>
        <v>0</v>
      </c>
      <c r="BK128" s="18">
        <f t="shared" si="122"/>
        <v>0</v>
      </c>
      <c r="BL128" s="18">
        <f t="shared" si="122"/>
        <v>0.24</v>
      </c>
      <c r="BM128" s="18">
        <f t="shared" si="122"/>
        <v>0</v>
      </c>
      <c r="BN128" s="18">
        <f t="shared" si="122"/>
        <v>0</v>
      </c>
      <c r="BO128" s="18">
        <f t="shared" si="122"/>
        <v>0</v>
      </c>
      <c r="BP128" s="18">
        <f t="shared" si="122"/>
        <v>0</v>
      </c>
      <c r="BQ128" s="18">
        <f t="shared" ref="BQ128:DY128" si="123">SUM(BQ129:BQ149)</f>
        <v>0</v>
      </c>
      <c r="BR128" s="18">
        <f t="shared" si="123"/>
        <v>0</v>
      </c>
      <c r="BS128" s="18">
        <f t="shared" si="123"/>
        <v>0</v>
      </c>
      <c r="BT128" s="18">
        <f t="shared" si="123"/>
        <v>0</v>
      </c>
      <c r="BU128" s="18">
        <f t="shared" si="123"/>
        <v>0</v>
      </c>
      <c r="BV128" s="18">
        <f t="shared" si="123"/>
        <v>0</v>
      </c>
      <c r="BW128" s="18">
        <f t="shared" si="123"/>
        <v>0</v>
      </c>
      <c r="BX128" s="18">
        <f t="shared" si="123"/>
        <v>0.19</v>
      </c>
      <c r="BY128" s="18">
        <f t="shared" si="123"/>
        <v>0</v>
      </c>
      <c r="BZ128" s="18">
        <f t="shared" si="123"/>
        <v>2.6500000000000004</v>
      </c>
      <c r="CA128" s="18">
        <f t="shared" si="123"/>
        <v>0</v>
      </c>
      <c r="CB128" s="18">
        <f t="shared" si="123"/>
        <v>0</v>
      </c>
      <c r="CC128" s="18">
        <f t="shared" si="123"/>
        <v>0</v>
      </c>
      <c r="CD128" s="18">
        <f t="shared" si="123"/>
        <v>0</v>
      </c>
      <c r="CE128" s="18">
        <f t="shared" si="123"/>
        <v>0</v>
      </c>
      <c r="CF128" s="18">
        <f t="shared" si="123"/>
        <v>0</v>
      </c>
      <c r="CG128" s="18">
        <f t="shared" si="123"/>
        <v>0</v>
      </c>
      <c r="CH128" s="18">
        <f t="shared" si="123"/>
        <v>0</v>
      </c>
      <c r="CI128" s="18">
        <f t="shared" si="123"/>
        <v>0</v>
      </c>
      <c r="CJ128" s="18">
        <f t="shared" si="123"/>
        <v>0</v>
      </c>
      <c r="CK128" s="18">
        <f t="shared" si="123"/>
        <v>0</v>
      </c>
      <c r="CL128" s="18">
        <f t="shared" si="123"/>
        <v>0</v>
      </c>
      <c r="CM128" s="18">
        <f t="shared" si="123"/>
        <v>0</v>
      </c>
      <c r="CN128" s="18">
        <f t="shared" si="123"/>
        <v>4.63</v>
      </c>
      <c r="CO128" s="18">
        <f t="shared" si="123"/>
        <v>0</v>
      </c>
      <c r="CP128" s="18">
        <f t="shared" si="123"/>
        <v>0</v>
      </c>
      <c r="CQ128" s="18">
        <f t="shared" si="123"/>
        <v>0</v>
      </c>
      <c r="CR128" s="18">
        <f t="shared" si="123"/>
        <v>0</v>
      </c>
      <c r="CS128" s="18">
        <f t="shared" si="123"/>
        <v>0</v>
      </c>
      <c r="CT128" s="18">
        <f t="shared" si="123"/>
        <v>0</v>
      </c>
      <c r="CU128" s="18">
        <f t="shared" si="123"/>
        <v>0</v>
      </c>
      <c r="CV128" s="18">
        <f t="shared" si="123"/>
        <v>0</v>
      </c>
      <c r="CW128" s="18">
        <f t="shared" si="123"/>
        <v>0</v>
      </c>
      <c r="CX128" s="18">
        <f t="shared" si="123"/>
        <v>0</v>
      </c>
      <c r="CY128" s="18">
        <f t="shared" si="123"/>
        <v>0</v>
      </c>
      <c r="CZ128" s="18">
        <f t="shared" si="123"/>
        <v>0</v>
      </c>
      <c r="DA128" s="18">
        <f t="shared" si="123"/>
        <v>0</v>
      </c>
      <c r="DB128" s="18">
        <f t="shared" si="123"/>
        <v>1.88</v>
      </c>
      <c r="DC128" s="18">
        <f t="shared" si="123"/>
        <v>0</v>
      </c>
      <c r="DD128" s="18">
        <f t="shared" si="123"/>
        <v>0</v>
      </c>
      <c r="DE128" s="18">
        <f t="shared" si="123"/>
        <v>0</v>
      </c>
      <c r="DF128" s="18">
        <f t="shared" si="123"/>
        <v>0</v>
      </c>
      <c r="DG128" s="18">
        <f t="shared" si="123"/>
        <v>0</v>
      </c>
      <c r="DH128" s="18">
        <f t="shared" si="123"/>
        <v>0</v>
      </c>
      <c r="DI128" s="18">
        <f t="shared" si="123"/>
        <v>0</v>
      </c>
      <c r="DJ128" s="18">
        <f t="shared" si="123"/>
        <v>0</v>
      </c>
      <c r="DK128" s="18">
        <f t="shared" si="123"/>
        <v>0</v>
      </c>
      <c r="DL128" s="18">
        <f t="shared" si="123"/>
        <v>0.16</v>
      </c>
      <c r="DM128" s="18">
        <f t="shared" si="123"/>
        <v>0</v>
      </c>
      <c r="DN128" s="18">
        <f t="shared" si="123"/>
        <v>0.19</v>
      </c>
      <c r="DO128" s="18">
        <f t="shared" si="123"/>
        <v>1.21</v>
      </c>
      <c r="DP128" s="18">
        <f t="shared" si="123"/>
        <v>12.507999999999999</v>
      </c>
      <c r="DQ128" s="18">
        <f t="shared" si="123"/>
        <v>0</v>
      </c>
      <c r="DR128" s="18">
        <f t="shared" si="123"/>
        <v>0</v>
      </c>
      <c r="DS128" s="95">
        <f t="shared" si="123"/>
        <v>0.26</v>
      </c>
      <c r="DT128" s="95">
        <f t="shared" si="123"/>
        <v>0</v>
      </c>
      <c r="DU128" s="95">
        <f t="shared" si="123"/>
        <v>4.2000000000000003E-2</v>
      </c>
      <c r="DV128" s="95">
        <f t="shared" si="123"/>
        <v>1.177</v>
      </c>
      <c r="DW128" s="95">
        <f t="shared" si="123"/>
        <v>0.25800000000000001</v>
      </c>
      <c r="DX128" s="95">
        <f t="shared" si="123"/>
        <v>0</v>
      </c>
      <c r="DY128" s="95">
        <f t="shared" si="123"/>
        <v>0</v>
      </c>
      <c r="DZ128" s="38" t="s">
        <v>426</v>
      </c>
      <c r="EA128" s="35"/>
    </row>
    <row r="129" spans="1:131" ht="48.6" customHeight="1" x14ac:dyDescent="0.25">
      <c r="A129" s="39" t="s">
        <v>163</v>
      </c>
      <c r="B129" s="40" t="s">
        <v>203</v>
      </c>
      <c r="C129" s="41" t="s">
        <v>204</v>
      </c>
      <c r="D129" s="18">
        <v>0</v>
      </c>
      <c r="E129" s="18">
        <v>0</v>
      </c>
      <c r="F129" s="18">
        <v>0</v>
      </c>
      <c r="G129" s="18">
        <v>1.21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1.21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f t="shared" ref="DL129:DL133" si="124">AF129+AT129+BH129+BV129+CJ129+CX129</f>
        <v>0</v>
      </c>
      <c r="DM129" s="18">
        <f t="shared" ref="DM129:DM133" si="125">AG129+AU129+BI129+BW129+CK129+CY129</f>
        <v>0</v>
      </c>
      <c r="DN129" s="18">
        <f t="shared" ref="DN129:DN133" si="126">AH129+AV129+BJ129+BX129+CL129+CZ129</f>
        <v>0</v>
      </c>
      <c r="DO129" s="18">
        <f t="shared" ref="DO129:DO133" si="127">AI129+AW129+BK129+BY129+CM129+DA129</f>
        <v>1.21</v>
      </c>
      <c r="DP129" s="18">
        <f t="shared" ref="DP129:DP133" si="128">AJ129+AX129+BL129+BZ129+CN129+DB129</f>
        <v>0</v>
      </c>
      <c r="DQ129" s="18">
        <f t="shared" ref="DQ129:DQ133" si="129">AK129+AY129+BM129+CA129+CO129+DC129</f>
        <v>0</v>
      </c>
      <c r="DR129" s="18">
        <f t="shared" ref="DR129:DR133" si="130">AL129+AZ129+BN129+CB129+CP129+DD129</f>
        <v>0</v>
      </c>
      <c r="DS129" s="95">
        <f t="shared" ref="DS129:DS133" si="131">AM129+BA129+BO129+CC129+CQ129+DE129</f>
        <v>0</v>
      </c>
      <c r="DT129" s="95">
        <f t="shared" ref="DT129:DT133" si="132">AN129+BB129+BP129+CD129+CR129+DF129</f>
        <v>0</v>
      </c>
      <c r="DU129" s="95">
        <f t="shared" ref="DU129:DU133" si="133">AO129+BC129+BQ129+CE129+CS129+DG129</f>
        <v>0</v>
      </c>
      <c r="DV129" s="95">
        <f t="shared" ref="DV129:DV133" si="134">AP129+BD129+BR129+CF129+CT129+DH129</f>
        <v>0</v>
      </c>
      <c r="DW129" s="95">
        <f t="shared" ref="DW129:DW133" si="135">AQ129+BE129+BS129+CG129+CU129+DI129</f>
        <v>0</v>
      </c>
      <c r="DX129" s="95">
        <f t="shared" ref="DX129:DX133" si="136">AR129+BF129+BT129+CH129+CV129+DJ129</f>
        <v>0</v>
      </c>
      <c r="DY129" s="95">
        <f t="shared" ref="DY129:DY133" si="137">AS129+BG129+BU129+CI129+CW129+DK129</f>
        <v>0</v>
      </c>
      <c r="DZ129" s="1" t="s">
        <v>438</v>
      </c>
      <c r="EA129" s="35"/>
    </row>
    <row r="130" spans="1:131" ht="39" customHeight="1" x14ac:dyDescent="0.25">
      <c r="A130" s="39" t="s">
        <v>163</v>
      </c>
      <c r="B130" s="40" t="s">
        <v>251</v>
      </c>
      <c r="C130" s="41" t="s">
        <v>252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1.177</v>
      </c>
      <c r="O130" s="18">
        <v>0.25800000000000001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1.177</v>
      </c>
      <c r="AQ130" s="18">
        <v>0.25800000000000001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f t="shared" si="124"/>
        <v>0</v>
      </c>
      <c r="DM130" s="18">
        <f t="shared" si="125"/>
        <v>0</v>
      </c>
      <c r="DN130" s="18">
        <f t="shared" si="126"/>
        <v>0</v>
      </c>
      <c r="DO130" s="18">
        <f t="shared" si="127"/>
        <v>0</v>
      </c>
      <c r="DP130" s="18">
        <f t="shared" si="128"/>
        <v>0</v>
      </c>
      <c r="DQ130" s="18">
        <f t="shared" si="129"/>
        <v>0</v>
      </c>
      <c r="DR130" s="18">
        <f t="shared" si="130"/>
        <v>0</v>
      </c>
      <c r="DS130" s="95">
        <f t="shared" si="131"/>
        <v>0</v>
      </c>
      <c r="DT130" s="95">
        <f t="shared" si="132"/>
        <v>0</v>
      </c>
      <c r="DU130" s="95">
        <f t="shared" si="133"/>
        <v>0</v>
      </c>
      <c r="DV130" s="95">
        <f t="shared" si="134"/>
        <v>1.177</v>
      </c>
      <c r="DW130" s="95">
        <f t="shared" si="135"/>
        <v>0.25800000000000001</v>
      </c>
      <c r="DX130" s="95">
        <f t="shared" si="136"/>
        <v>0</v>
      </c>
      <c r="DY130" s="95">
        <f t="shared" si="137"/>
        <v>0</v>
      </c>
      <c r="DZ130" s="1" t="s">
        <v>208</v>
      </c>
      <c r="EA130" s="35"/>
    </row>
    <row r="131" spans="1:131" ht="31.9" customHeight="1" x14ac:dyDescent="0.25">
      <c r="A131" s="39" t="s">
        <v>163</v>
      </c>
      <c r="B131" s="40" t="s">
        <v>253</v>
      </c>
      <c r="C131" s="41" t="s">
        <v>254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0.1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0.1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f t="shared" si="124"/>
        <v>0</v>
      </c>
      <c r="DM131" s="18">
        <f t="shared" si="125"/>
        <v>0</v>
      </c>
      <c r="DN131" s="18">
        <f t="shared" si="126"/>
        <v>0</v>
      </c>
      <c r="DO131" s="18">
        <f t="shared" si="127"/>
        <v>0</v>
      </c>
      <c r="DP131" s="18">
        <f t="shared" si="128"/>
        <v>0</v>
      </c>
      <c r="DQ131" s="18">
        <f t="shared" si="129"/>
        <v>0</v>
      </c>
      <c r="DR131" s="18">
        <f t="shared" si="130"/>
        <v>0</v>
      </c>
      <c r="DS131" s="95">
        <f t="shared" si="131"/>
        <v>0.1</v>
      </c>
      <c r="DT131" s="95">
        <f t="shared" si="132"/>
        <v>0</v>
      </c>
      <c r="DU131" s="95">
        <f t="shared" si="133"/>
        <v>0</v>
      </c>
      <c r="DV131" s="95">
        <f t="shared" si="134"/>
        <v>0</v>
      </c>
      <c r="DW131" s="95">
        <f t="shared" si="135"/>
        <v>0</v>
      </c>
      <c r="DX131" s="95">
        <f t="shared" si="136"/>
        <v>0</v>
      </c>
      <c r="DY131" s="95">
        <f t="shared" si="137"/>
        <v>0</v>
      </c>
      <c r="DZ131" s="38" t="s">
        <v>431</v>
      </c>
      <c r="EA131" s="35"/>
    </row>
    <row r="132" spans="1:131" ht="37.15" customHeight="1" x14ac:dyDescent="0.25">
      <c r="A132" s="39" t="s">
        <v>163</v>
      </c>
      <c r="B132" s="40" t="s">
        <v>255</v>
      </c>
      <c r="C132" s="41" t="s">
        <v>256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4.2000000000000003E-2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4.2000000000000003E-2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f t="shared" si="124"/>
        <v>0</v>
      </c>
      <c r="DM132" s="18">
        <f t="shared" si="125"/>
        <v>0</v>
      </c>
      <c r="DN132" s="18">
        <f t="shared" si="126"/>
        <v>0</v>
      </c>
      <c r="DO132" s="18">
        <f t="shared" si="127"/>
        <v>0</v>
      </c>
      <c r="DP132" s="18">
        <f t="shared" si="128"/>
        <v>0</v>
      </c>
      <c r="DQ132" s="18">
        <f t="shared" si="129"/>
        <v>0</v>
      </c>
      <c r="DR132" s="18">
        <f t="shared" si="130"/>
        <v>0</v>
      </c>
      <c r="DS132" s="95">
        <f t="shared" si="131"/>
        <v>0</v>
      </c>
      <c r="DT132" s="95">
        <f t="shared" si="132"/>
        <v>0</v>
      </c>
      <c r="DU132" s="95">
        <f t="shared" si="133"/>
        <v>4.2000000000000003E-2</v>
      </c>
      <c r="DV132" s="95">
        <f t="shared" si="134"/>
        <v>0</v>
      </c>
      <c r="DW132" s="95">
        <f t="shared" si="135"/>
        <v>0</v>
      </c>
      <c r="DX132" s="95">
        <f t="shared" si="136"/>
        <v>0</v>
      </c>
      <c r="DY132" s="95">
        <f t="shared" si="137"/>
        <v>0</v>
      </c>
      <c r="DZ132" s="1" t="s">
        <v>208</v>
      </c>
      <c r="EA132" s="35"/>
    </row>
    <row r="133" spans="1:131" ht="31.9" customHeight="1" x14ac:dyDescent="0.25">
      <c r="A133" s="39" t="s">
        <v>163</v>
      </c>
      <c r="B133" s="40" t="s">
        <v>257</v>
      </c>
      <c r="C133" s="41" t="s">
        <v>258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0.16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0.16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f t="shared" si="124"/>
        <v>0</v>
      </c>
      <c r="DM133" s="18">
        <f t="shared" si="125"/>
        <v>0</v>
      </c>
      <c r="DN133" s="18">
        <f t="shared" si="126"/>
        <v>0</v>
      </c>
      <c r="DO133" s="18">
        <f t="shared" si="127"/>
        <v>0</v>
      </c>
      <c r="DP133" s="18">
        <f t="shared" si="128"/>
        <v>0</v>
      </c>
      <c r="DQ133" s="18">
        <f t="shared" si="129"/>
        <v>0</v>
      </c>
      <c r="DR133" s="18">
        <f t="shared" si="130"/>
        <v>0</v>
      </c>
      <c r="DS133" s="95">
        <f t="shared" si="131"/>
        <v>0.16</v>
      </c>
      <c r="DT133" s="95">
        <f t="shared" si="132"/>
        <v>0</v>
      </c>
      <c r="DU133" s="95">
        <f t="shared" si="133"/>
        <v>0</v>
      </c>
      <c r="DV133" s="95">
        <f t="shared" si="134"/>
        <v>0</v>
      </c>
      <c r="DW133" s="95">
        <f t="shared" si="135"/>
        <v>0</v>
      </c>
      <c r="DX133" s="95">
        <f t="shared" si="136"/>
        <v>0</v>
      </c>
      <c r="DY133" s="95">
        <f t="shared" si="137"/>
        <v>0</v>
      </c>
      <c r="DZ133" s="38" t="s">
        <v>431</v>
      </c>
      <c r="EA133" s="35"/>
    </row>
    <row r="134" spans="1:131" ht="41.45" customHeight="1" x14ac:dyDescent="0.25">
      <c r="A134" s="39" t="s">
        <v>163</v>
      </c>
      <c r="B134" s="40" t="s">
        <v>352</v>
      </c>
      <c r="C134" s="41" t="s">
        <v>402</v>
      </c>
      <c r="D134" s="18">
        <v>0</v>
      </c>
      <c r="E134" s="18">
        <v>0</v>
      </c>
      <c r="F134" s="18">
        <v>0</v>
      </c>
      <c r="G134" s="18">
        <v>0</v>
      </c>
      <c r="H134" s="18">
        <v>1.41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1.41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f t="shared" ref="DL134:DL149" si="138">AF134+AT134+BH134+BV134+CJ134+CX134</f>
        <v>0</v>
      </c>
      <c r="DM134" s="18">
        <f t="shared" ref="DM134:DM149" si="139">AG134+AU134+BI134+BW134+CK134+CY134</f>
        <v>0</v>
      </c>
      <c r="DN134" s="18">
        <f t="shared" ref="DN134:DN149" si="140">AH134+AV134+BJ134+BX134+CL134+CZ134</f>
        <v>0</v>
      </c>
      <c r="DO134" s="18">
        <f t="shared" ref="DO134:DO149" si="141">AI134+AW134+BK134+BY134+CM134+DA134</f>
        <v>0</v>
      </c>
      <c r="DP134" s="18">
        <f t="shared" ref="DP134:DP149" si="142">AJ134+AX134+BL134+BZ134+CN134+DB134</f>
        <v>1.41</v>
      </c>
      <c r="DQ134" s="18">
        <f t="shared" ref="DQ134:DQ149" si="143">AK134+AY134+BM134+CA134+CO134+DC134</f>
        <v>0</v>
      </c>
      <c r="DR134" s="18">
        <f t="shared" ref="DR134:DR149" si="144">AL134+AZ134+BN134+CB134+CP134+DD134</f>
        <v>0</v>
      </c>
      <c r="DS134" s="95">
        <f t="shared" ref="DS134:DS149" si="145">AM134+BA134+BO134+CC134+CQ134+DE134</f>
        <v>0</v>
      </c>
      <c r="DT134" s="95">
        <f t="shared" ref="DT134:DT149" si="146">AN134+BB134+BP134+CD134+CR134+DF134</f>
        <v>0</v>
      </c>
      <c r="DU134" s="95">
        <f t="shared" ref="DU134:DU149" si="147">AO134+BC134+BQ134+CE134+CS134+DG134</f>
        <v>0</v>
      </c>
      <c r="DV134" s="95">
        <f t="shared" ref="DV134:DV149" si="148">AP134+BD134+BR134+CF134+CT134+DH134</f>
        <v>0</v>
      </c>
      <c r="DW134" s="95">
        <f t="shared" ref="DW134:DW149" si="149">AQ134+BE134+BS134+CG134+CU134+DI134</f>
        <v>0</v>
      </c>
      <c r="DX134" s="95">
        <f t="shared" ref="DX134:DX149" si="150">AR134+BF134+BT134+CH134+CV134+DJ134</f>
        <v>0</v>
      </c>
      <c r="DY134" s="95">
        <f t="shared" ref="DY134:DY149" si="151">AS134+BG134+BU134+CI134+CW134+DK134</f>
        <v>0</v>
      </c>
      <c r="DZ134" s="1" t="s">
        <v>101</v>
      </c>
      <c r="EA134" s="35"/>
    </row>
    <row r="135" spans="1:131" ht="33" customHeight="1" x14ac:dyDescent="0.25">
      <c r="A135" s="39" t="s">
        <v>163</v>
      </c>
      <c r="B135" s="40" t="s">
        <v>353</v>
      </c>
      <c r="C135" s="41" t="s">
        <v>403</v>
      </c>
      <c r="D135" s="18">
        <v>0</v>
      </c>
      <c r="E135" s="18">
        <v>0</v>
      </c>
      <c r="F135" s="18">
        <v>0</v>
      </c>
      <c r="G135" s="18">
        <v>0</v>
      </c>
      <c r="H135" s="18">
        <v>1.28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1.28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f t="shared" si="138"/>
        <v>0</v>
      </c>
      <c r="DM135" s="18">
        <f t="shared" si="139"/>
        <v>0</v>
      </c>
      <c r="DN135" s="18">
        <f t="shared" si="140"/>
        <v>0</v>
      </c>
      <c r="DO135" s="18">
        <f t="shared" si="141"/>
        <v>0</v>
      </c>
      <c r="DP135" s="18">
        <f t="shared" si="142"/>
        <v>1.28</v>
      </c>
      <c r="DQ135" s="18">
        <f t="shared" si="143"/>
        <v>0</v>
      </c>
      <c r="DR135" s="18">
        <f t="shared" si="144"/>
        <v>0</v>
      </c>
      <c r="DS135" s="95">
        <f t="shared" si="145"/>
        <v>0</v>
      </c>
      <c r="DT135" s="95">
        <f t="shared" si="146"/>
        <v>0</v>
      </c>
      <c r="DU135" s="95">
        <f t="shared" si="147"/>
        <v>0</v>
      </c>
      <c r="DV135" s="95">
        <f t="shared" si="148"/>
        <v>0</v>
      </c>
      <c r="DW135" s="95">
        <f t="shared" si="149"/>
        <v>0</v>
      </c>
      <c r="DX135" s="95">
        <f t="shared" si="150"/>
        <v>0</v>
      </c>
      <c r="DY135" s="95">
        <f t="shared" si="151"/>
        <v>0</v>
      </c>
      <c r="DZ135" s="1" t="s">
        <v>101</v>
      </c>
      <c r="EA135" s="35"/>
    </row>
    <row r="136" spans="1:131" ht="33" customHeight="1" x14ac:dyDescent="0.25">
      <c r="A136" s="39" t="s">
        <v>163</v>
      </c>
      <c r="B136" s="40" t="s">
        <v>354</v>
      </c>
      <c r="C136" s="41" t="s">
        <v>404</v>
      </c>
      <c r="D136" s="18">
        <v>0.16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0.16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f t="shared" si="138"/>
        <v>0.16</v>
      </c>
      <c r="DM136" s="18">
        <f t="shared" si="139"/>
        <v>0</v>
      </c>
      <c r="DN136" s="18">
        <f t="shared" si="140"/>
        <v>0</v>
      </c>
      <c r="DO136" s="18">
        <f t="shared" si="141"/>
        <v>0</v>
      </c>
      <c r="DP136" s="18">
        <f t="shared" si="142"/>
        <v>0</v>
      </c>
      <c r="DQ136" s="18">
        <f t="shared" si="143"/>
        <v>0</v>
      </c>
      <c r="DR136" s="18">
        <f t="shared" si="144"/>
        <v>0</v>
      </c>
      <c r="DS136" s="95">
        <f t="shared" si="145"/>
        <v>0</v>
      </c>
      <c r="DT136" s="95">
        <f t="shared" si="146"/>
        <v>0</v>
      </c>
      <c r="DU136" s="95">
        <f t="shared" si="147"/>
        <v>0</v>
      </c>
      <c r="DV136" s="95">
        <f t="shared" si="148"/>
        <v>0</v>
      </c>
      <c r="DW136" s="95">
        <f t="shared" si="149"/>
        <v>0</v>
      </c>
      <c r="DX136" s="95">
        <f t="shared" si="150"/>
        <v>0</v>
      </c>
      <c r="DY136" s="95">
        <f t="shared" si="151"/>
        <v>0</v>
      </c>
      <c r="DZ136" s="38" t="s">
        <v>431</v>
      </c>
      <c r="EA136" s="35"/>
    </row>
    <row r="137" spans="1:131" ht="33" customHeight="1" x14ac:dyDescent="0.25">
      <c r="A137" s="39" t="s">
        <v>163</v>
      </c>
      <c r="B137" s="40" t="s">
        <v>355</v>
      </c>
      <c r="C137" s="41" t="s">
        <v>405</v>
      </c>
      <c r="D137" s="18">
        <v>0</v>
      </c>
      <c r="E137" s="18">
        <v>0</v>
      </c>
      <c r="F137" s="18">
        <v>0</v>
      </c>
      <c r="G137" s="18">
        <v>0</v>
      </c>
      <c r="H137" s="18">
        <v>0.41799999999999998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0.41799999999999998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f t="shared" si="138"/>
        <v>0</v>
      </c>
      <c r="DM137" s="18">
        <f t="shared" si="139"/>
        <v>0</v>
      </c>
      <c r="DN137" s="18">
        <f t="shared" si="140"/>
        <v>0</v>
      </c>
      <c r="DO137" s="18">
        <f t="shared" si="141"/>
        <v>0</v>
      </c>
      <c r="DP137" s="18">
        <f t="shared" si="142"/>
        <v>0.41799999999999998</v>
      </c>
      <c r="DQ137" s="18">
        <f t="shared" si="143"/>
        <v>0</v>
      </c>
      <c r="DR137" s="18">
        <f t="shared" si="144"/>
        <v>0</v>
      </c>
      <c r="DS137" s="95">
        <f t="shared" si="145"/>
        <v>0</v>
      </c>
      <c r="DT137" s="95">
        <f t="shared" si="146"/>
        <v>0</v>
      </c>
      <c r="DU137" s="95">
        <f t="shared" si="147"/>
        <v>0</v>
      </c>
      <c r="DV137" s="95">
        <f t="shared" si="148"/>
        <v>0</v>
      </c>
      <c r="DW137" s="95">
        <f t="shared" si="149"/>
        <v>0</v>
      </c>
      <c r="DX137" s="95">
        <f t="shared" si="150"/>
        <v>0</v>
      </c>
      <c r="DY137" s="95">
        <f t="shared" si="151"/>
        <v>0</v>
      </c>
      <c r="DZ137" s="1" t="s">
        <v>101</v>
      </c>
      <c r="EA137" s="35"/>
    </row>
    <row r="138" spans="1:131" ht="42.6" customHeight="1" x14ac:dyDescent="0.25">
      <c r="A138" s="39" t="s">
        <v>163</v>
      </c>
      <c r="B138" s="40" t="s">
        <v>356</v>
      </c>
      <c r="C138" s="41" t="s">
        <v>406</v>
      </c>
      <c r="D138" s="18">
        <v>0</v>
      </c>
      <c r="E138" s="18">
        <v>0</v>
      </c>
      <c r="F138" s="18">
        <v>0</v>
      </c>
      <c r="G138" s="18">
        <v>0</v>
      </c>
      <c r="H138" s="18">
        <v>0.24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0.24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f t="shared" si="138"/>
        <v>0</v>
      </c>
      <c r="DM138" s="18">
        <f t="shared" si="139"/>
        <v>0</v>
      </c>
      <c r="DN138" s="18">
        <f t="shared" si="140"/>
        <v>0</v>
      </c>
      <c r="DO138" s="18">
        <f t="shared" si="141"/>
        <v>0</v>
      </c>
      <c r="DP138" s="18">
        <f t="shared" si="142"/>
        <v>0.24</v>
      </c>
      <c r="DQ138" s="18">
        <f t="shared" si="143"/>
        <v>0</v>
      </c>
      <c r="DR138" s="18">
        <f t="shared" si="144"/>
        <v>0</v>
      </c>
      <c r="DS138" s="95">
        <f t="shared" si="145"/>
        <v>0</v>
      </c>
      <c r="DT138" s="95">
        <f t="shared" si="146"/>
        <v>0</v>
      </c>
      <c r="DU138" s="95">
        <f t="shared" si="147"/>
        <v>0</v>
      </c>
      <c r="DV138" s="95">
        <f t="shared" si="148"/>
        <v>0</v>
      </c>
      <c r="DW138" s="95">
        <f t="shared" si="149"/>
        <v>0</v>
      </c>
      <c r="DX138" s="95">
        <f t="shared" si="150"/>
        <v>0</v>
      </c>
      <c r="DY138" s="95">
        <f t="shared" si="151"/>
        <v>0</v>
      </c>
      <c r="DZ138" s="1" t="s">
        <v>101</v>
      </c>
      <c r="EA138" s="35"/>
    </row>
    <row r="139" spans="1:131" ht="39.6" customHeight="1" x14ac:dyDescent="0.25">
      <c r="A139" s="39" t="s">
        <v>163</v>
      </c>
      <c r="B139" s="40" t="s">
        <v>357</v>
      </c>
      <c r="C139" s="41" t="s">
        <v>407</v>
      </c>
      <c r="D139" s="18">
        <v>0</v>
      </c>
      <c r="E139" s="18">
        <v>0</v>
      </c>
      <c r="F139" s="18">
        <v>0</v>
      </c>
      <c r="G139" s="18">
        <v>0</v>
      </c>
      <c r="H139" s="18">
        <v>0.38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0.38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f t="shared" si="138"/>
        <v>0</v>
      </c>
      <c r="DM139" s="18">
        <f t="shared" si="139"/>
        <v>0</v>
      </c>
      <c r="DN139" s="18">
        <f t="shared" si="140"/>
        <v>0</v>
      </c>
      <c r="DO139" s="18">
        <f t="shared" si="141"/>
        <v>0</v>
      </c>
      <c r="DP139" s="18">
        <f t="shared" si="142"/>
        <v>0.38</v>
      </c>
      <c r="DQ139" s="18">
        <f t="shared" si="143"/>
        <v>0</v>
      </c>
      <c r="DR139" s="18">
        <f t="shared" si="144"/>
        <v>0</v>
      </c>
      <c r="DS139" s="95">
        <f t="shared" si="145"/>
        <v>0</v>
      </c>
      <c r="DT139" s="95">
        <f t="shared" si="146"/>
        <v>0</v>
      </c>
      <c r="DU139" s="95">
        <f t="shared" si="147"/>
        <v>0</v>
      </c>
      <c r="DV139" s="95">
        <f t="shared" si="148"/>
        <v>0</v>
      </c>
      <c r="DW139" s="95">
        <f t="shared" si="149"/>
        <v>0</v>
      </c>
      <c r="DX139" s="95">
        <f t="shared" si="150"/>
        <v>0</v>
      </c>
      <c r="DY139" s="95">
        <f t="shared" si="151"/>
        <v>0</v>
      </c>
      <c r="DZ139" s="1" t="s">
        <v>101</v>
      </c>
      <c r="EA139" s="35"/>
    </row>
    <row r="140" spans="1:131" ht="33" customHeight="1" x14ac:dyDescent="0.25">
      <c r="A140" s="39" t="s">
        <v>163</v>
      </c>
      <c r="B140" s="40" t="s">
        <v>358</v>
      </c>
      <c r="C140" s="41" t="s">
        <v>408</v>
      </c>
      <c r="D140" s="18">
        <v>0</v>
      </c>
      <c r="E140" s="18">
        <v>0</v>
      </c>
      <c r="F140" s="18">
        <v>0</v>
      </c>
      <c r="G140" s="18">
        <v>0</v>
      </c>
      <c r="H140" s="18">
        <v>1.74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1.74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f t="shared" si="138"/>
        <v>0</v>
      </c>
      <c r="DM140" s="18">
        <f t="shared" si="139"/>
        <v>0</v>
      </c>
      <c r="DN140" s="18">
        <f t="shared" si="140"/>
        <v>0</v>
      </c>
      <c r="DO140" s="18">
        <f t="shared" si="141"/>
        <v>0</v>
      </c>
      <c r="DP140" s="18">
        <f t="shared" si="142"/>
        <v>1.74</v>
      </c>
      <c r="DQ140" s="18">
        <f t="shared" si="143"/>
        <v>0</v>
      </c>
      <c r="DR140" s="18">
        <f t="shared" si="144"/>
        <v>0</v>
      </c>
      <c r="DS140" s="95">
        <f t="shared" si="145"/>
        <v>0</v>
      </c>
      <c r="DT140" s="95">
        <f t="shared" si="146"/>
        <v>0</v>
      </c>
      <c r="DU140" s="95">
        <f t="shared" si="147"/>
        <v>0</v>
      </c>
      <c r="DV140" s="95">
        <f t="shared" si="148"/>
        <v>0</v>
      </c>
      <c r="DW140" s="95">
        <f t="shared" si="149"/>
        <v>0</v>
      </c>
      <c r="DX140" s="95">
        <f t="shared" si="150"/>
        <v>0</v>
      </c>
      <c r="DY140" s="95">
        <f t="shared" si="151"/>
        <v>0</v>
      </c>
      <c r="DZ140" s="1" t="s">
        <v>101</v>
      </c>
      <c r="EA140" s="35"/>
    </row>
    <row r="141" spans="1:131" ht="33" customHeight="1" x14ac:dyDescent="0.25">
      <c r="A141" s="39" t="s">
        <v>163</v>
      </c>
      <c r="B141" s="40" t="s">
        <v>359</v>
      </c>
      <c r="C141" s="41" t="s">
        <v>409</v>
      </c>
      <c r="D141" s="18">
        <v>0</v>
      </c>
      <c r="E141" s="18">
        <v>0</v>
      </c>
      <c r="F141" s="18">
        <v>0</v>
      </c>
      <c r="G141" s="18">
        <v>0</v>
      </c>
      <c r="H141" s="18">
        <v>0.2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0.2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f t="shared" si="138"/>
        <v>0</v>
      </c>
      <c r="DM141" s="18">
        <f t="shared" si="139"/>
        <v>0</v>
      </c>
      <c r="DN141" s="18">
        <f t="shared" si="140"/>
        <v>0</v>
      </c>
      <c r="DO141" s="18">
        <f t="shared" si="141"/>
        <v>0</v>
      </c>
      <c r="DP141" s="18">
        <f t="shared" si="142"/>
        <v>0.2</v>
      </c>
      <c r="DQ141" s="18">
        <f t="shared" si="143"/>
        <v>0</v>
      </c>
      <c r="DR141" s="18">
        <f t="shared" si="144"/>
        <v>0</v>
      </c>
      <c r="DS141" s="95">
        <f t="shared" si="145"/>
        <v>0</v>
      </c>
      <c r="DT141" s="95">
        <f t="shared" si="146"/>
        <v>0</v>
      </c>
      <c r="DU141" s="95">
        <f t="shared" si="147"/>
        <v>0</v>
      </c>
      <c r="DV141" s="95">
        <f t="shared" si="148"/>
        <v>0</v>
      </c>
      <c r="DW141" s="95">
        <f t="shared" si="149"/>
        <v>0</v>
      </c>
      <c r="DX141" s="95">
        <f t="shared" si="150"/>
        <v>0</v>
      </c>
      <c r="DY141" s="95">
        <f t="shared" si="151"/>
        <v>0</v>
      </c>
      <c r="DZ141" s="1" t="s">
        <v>101</v>
      </c>
      <c r="EA141" s="35"/>
    </row>
    <row r="142" spans="1:131" ht="33" customHeight="1" x14ac:dyDescent="0.25">
      <c r="A142" s="39" t="s">
        <v>163</v>
      </c>
      <c r="B142" s="40" t="s">
        <v>360</v>
      </c>
      <c r="C142" s="41" t="s">
        <v>410</v>
      </c>
      <c r="D142" s="18">
        <v>0</v>
      </c>
      <c r="E142" s="18">
        <v>0</v>
      </c>
      <c r="F142" s="18">
        <v>0</v>
      </c>
      <c r="G142" s="18">
        <v>0</v>
      </c>
      <c r="H142" s="18">
        <v>0.33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0.33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f t="shared" si="138"/>
        <v>0</v>
      </c>
      <c r="DM142" s="18">
        <f t="shared" si="139"/>
        <v>0</v>
      </c>
      <c r="DN142" s="18">
        <f t="shared" si="140"/>
        <v>0</v>
      </c>
      <c r="DO142" s="18">
        <f t="shared" si="141"/>
        <v>0</v>
      </c>
      <c r="DP142" s="18">
        <f t="shared" si="142"/>
        <v>0.33</v>
      </c>
      <c r="DQ142" s="18">
        <f t="shared" si="143"/>
        <v>0</v>
      </c>
      <c r="DR142" s="18">
        <f t="shared" si="144"/>
        <v>0</v>
      </c>
      <c r="DS142" s="95">
        <f t="shared" si="145"/>
        <v>0</v>
      </c>
      <c r="DT142" s="95">
        <f t="shared" si="146"/>
        <v>0</v>
      </c>
      <c r="DU142" s="95">
        <f t="shared" si="147"/>
        <v>0</v>
      </c>
      <c r="DV142" s="95">
        <f t="shared" si="148"/>
        <v>0</v>
      </c>
      <c r="DW142" s="95">
        <f t="shared" si="149"/>
        <v>0</v>
      </c>
      <c r="DX142" s="95">
        <f t="shared" si="150"/>
        <v>0</v>
      </c>
      <c r="DY142" s="95">
        <f t="shared" si="151"/>
        <v>0</v>
      </c>
      <c r="DZ142" s="1" t="s">
        <v>101</v>
      </c>
      <c r="EA142" s="35"/>
    </row>
    <row r="143" spans="1:131" ht="33" customHeight="1" x14ac:dyDescent="0.25">
      <c r="A143" s="39" t="s">
        <v>163</v>
      </c>
      <c r="B143" s="40" t="s">
        <v>361</v>
      </c>
      <c r="C143" s="41" t="s">
        <v>411</v>
      </c>
      <c r="D143" s="18">
        <v>0</v>
      </c>
      <c r="E143" s="18">
        <v>0</v>
      </c>
      <c r="F143" s="18">
        <v>0.19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0.19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f t="shared" si="138"/>
        <v>0</v>
      </c>
      <c r="DM143" s="18">
        <f t="shared" si="139"/>
        <v>0</v>
      </c>
      <c r="DN143" s="18">
        <f t="shared" si="140"/>
        <v>0.19</v>
      </c>
      <c r="DO143" s="18">
        <f t="shared" si="141"/>
        <v>0</v>
      </c>
      <c r="DP143" s="18">
        <f t="shared" si="142"/>
        <v>0</v>
      </c>
      <c r="DQ143" s="18">
        <f t="shared" si="143"/>
        <v>0</v>
      </c>
      <c r="DR143" s="18">
        <f t="shared" si="144"/>
        <v>0</v>
      </c>
      <c r="DS143" s="95">
        <f t="shared" si="145"/>
        <v>0</v>
      </c>
      <c r="DT143" s="95">
        <f t="shared" si="146"/>
        <v>0</v>
      </c>
      <c r="DU143" s="95">
        <f t="shared" si="147"/>
        <v>0</v>
      </c>
      <c r="DV143" s="95">
        <f t="shared" si="148"/>
        <v>0</v>
      </c>
      <c r="DW143" s="95">
        <f t="shared" si="149"/>
        <v>0</v>
      </c>
      <c r="DX143" s="95">
        <f t="shared" si="150"/>
        <v>0</v>
      </c>
      <c r="DY143" s="95">
        <f t="shared" si="151"/>
        <v>0</v>
      </c>
      <c r="DZ143" s="1" t="s">
        <v>208</v>
      </c>
      <c r="EA143" s="35"/>
    </row>
    <row r="144" spans="1:131" ht="37.15" customHeight="1" x14ac:dyDescent="0.25">
      <c r="A144" s="39" t="s">
        <v>163</v>
      </c>
      <c r="B144" s="40" t="s">
        <v>362</v>
      </c>
      <c r="C144" s="41" t="s">
        <v>412</v>
      </c>
      <c r="D144" s="18">
        <v>0</v>
      </c>
      <c r="E144" s="18">
        <v>0</v>
      </c>
      <c r="F144" s="18">
        <v>0</v>
      </c>
      <c r="G144" s="18">
        <v>0</v>
      </c>
      <c r="H144" s="18">
        <v>3.7749999999999999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3.7749999999999999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f t="shared" si="138"/>
        <v>0</v>
      </c>
      <c r="DM144" s="18">
        <f t="shared" si="139"/>
        <v>0</v>
      </c>
      <c r="DN144" s="18">
        <f t="shared" si="140"/>
        <v>0</v>
      </c>
      <c r="DO144" s="18">
        <f t="shared" si="141"/>
        <v>0</v>
      </c>
      <c r="DP144" s="18">
        <f t="shared" si="142"/>
        <v>3.7749999999999999</v>
      </c>
      <c r="DQ144" s="18">
        <f t="shared" si="143"/>
        <v>0</v>
      </c>
      <c r="DR144" s="18">
        <f t="shared" si="144"/>
        <v>0</v>
      </c>
      <c r="DS144" s="95">
        <f t="shared" si="145"/>
        <v>0</v>
      </c>
      <c r="DT144" s="95">
        <f t="shared" si="146"/>
        <v>0</v>
      </c>
      <c r="DU144" s="95">
        <f t="shared" si="147"/>
        <v>0</v>
      </c>
      <c r="DV144" s="95">
        <f t="shared" si="148"/>
        <v>0</v>
      </c>
      <c r="DW144" s="95">
        <f t="shared" si="149"/>
        <v>0</v>
      </c>
      <c r="DX144" s="95">
        <f t="shared" si="150"/>
        <v>0</v>
      </c>
      <c r="DY144" s="95">
        <f t="shared" si="151"/>
        <v>0</v>
      </c>
      <c r="DZ144" s="1" t="s">
        <v>101</v>
      </c>
      <c r="EA144" s="35"/>
    </row>
    <row r="145" spans="1:131" ht="34.9" customHeight="1" x14ac:dyDescent="0.25">
      <c r="A145" s="39" t="s">
        <v>163</v>
      </c>
      <c r="B145" s="40" t="s">
        <v>363</v>
      </c>
      <c r="C145" s="41" t="s">
        <v>413</v>
      </c>
      <c r="D145" s="18">
        <v>0</v>
      </c>
      <c r="E145" s="18">
        <v>0</v>
      </c>
      <c r="F145" s="18">
        <v>0</v>
      </c>
      <c r="G145" s="18">
        <v>0</v>
      </c>
      <c r="H145" s="18">
        <v>0.85499999999999998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0.85499999999999998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f t="shared" si="138"/>
        <v>0</v>
      </c>
      <c r="DM145" s="18">
        <f t="shared" si="139"/>
        <v>0</v>
      </c>
      <c r="DN145" s="18">
        <f t="shared" si="140"/>
        <v>0</v>
      </c>
      <c r="DO145" s="18">
        <f t="shared" si="141"/>
        <v>0</v>
      </c>
      <c r="DP145" s="18">
        <f t="shared" si="142"/>
        <v>0.85499999999999998</v>
      </c>
      <c r="DQ145" s="18">
        <f t="shared" si="143"/>
        <v>0</v>
      </c>
      <c r="DR145" s="18">
        <f t="shared" si="144"/>
        <v>0</v>
      </c>
      <c r="DS145" s="95">
        <f t="shared" si="145"/>
        <v>0</v>
      </c>
      <c r="DT145" s="95">
        <f t="shared" si="146"/>
        <v>0</v>
      </c>
      <c r="DU145" s="95">
        <f t="shared" si="147"/>
        <v>0</v>
      </c>
      <c r="DV145" s="95">
        <f t="shared" si="148"/>
        <v>0</v>
      </c>
      <c r="DW145" s="95">
        <f t="shared" si="149"/>
        <v>0</v>
      </c>
      <c r="DX145" s="95">
        <f t="shared" si="150"/>
        <v>0</v>
      </c>
      <c r="DY145" s="95">
        <f t="shared" si="151"/>
        <v>0</v>
      </c>
      <c r="DZ145" s="1" t="s">
        <v>101</v>
      </c>
      <c r="EA145" s="35"/>
    </row>
    <row r="146" spans="1:131" ht="40.9" customHeight="1" x14ac:dyDescent="0.25">
      <c r="A146" s="39" t="s">
        <v>163</v>
      </c>
      <c r="B146" s="40" t="s">
        <v>364</v>
      </c>
      <c r="C146" s="41" t="s">
        <v>414</v>
      </c>
      <c r="D146" s="18">
        <v>0</v>
      </c>
      <c r="E146" s="18">
        <v>0</v>
      </c>
      <c r="F146" s="18">
        <v>0</v>
      </c>
      <c r="G146" s="18">
        <v>0</v>
      </c>
      <c r="H146" s="18">
        <v>0.09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0.09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f t="shared" si="138"/>
        <v>0</v>
      </c>
      <c r="DM146" s="18">
        <f t="shared" si="139"/>
        <v>0</v>
      </c>
      <c r="DN146" s="18">
        <f t="shared" si="140"/>
        <v>0</v>
      </c>
      <c r="DO146" s="18">
        <f t="shared" si="141"/>
        <v>0</v>
      </c>
      <c r="DP146" s="18">
        <f t="shared" si="142"/>
        <v>0.09</v>
      </c>
      <c r="DQ146" s="18">
        <f t="shared" si="143"/>
        <v>0</v>
      </c>
      <c r="DR146" s="18">
        <f t="shared" si="144"/>
        <v>0</v>
      </c>
      <c r="DS146" s="95">
        <f t="shared" si="145"/>
        <v>0</v>
      </c>
      <c r="DT146" s="95">
        <f t="shared" si="146"/>
        <v>0</v>
      </c>
      <c r="DU146" s="95">
        <f t="shared" si="147"/>
        <v>0</v>
      </c>
      <c r="DV146" s="95">
        <f t="shared" si="148"/>
        <v>0</v>
      </c>
      <c r="DW146" s="95">
        <f t="shared" si="149"/>
        <v>0</v>
      </c>
      <c r="DX146" s="95">
        <f t="shared" si="150"/>
        <v>0</v>
      </c>
      <c r="DY146" s="95">
        <f t="shared" si="151"/>
        <v>0</v>
      </c>
      <c r="DZ146" s="1" t="s">
        <v>101</v>
      </c>
      <c r="EA146" s="35"/>
    </row>
    <row r="147" spans="1:131" ht="38.450000000000003" customHeight="1" x14ac:dyDescent="0.25">
      <c r="A147" s="39" t="s">
        <v>163</v>
      </c>
      <c r="B147" s="40" t="s">
        <v>365</v>
      </c>
      <c r="C147" s="41" t="s">
        <v>415</v>
      </c>
      <c r="D147" s="18">
        <v>0</v>
      </c>
      <c r="E147" s="18">
        <v>0</v>
      </c>
      <c r="F147" s="18">
        <v>0</v>
      </c>
      <c r="G147" s="18">
        <v>0</v>
      </c>
      <c r="H147" s="18">
        <v>0.44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0.44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f t="shared" si="138"/>
        <v>0</v>
      </c>
      <c r="DM147" s="18">
        <f t="shared" si="139"/>
        <v>0</v>
      </c>
      <c r="DN147" s="18">
        <f t="shared" si="140"/>
        <v>0</v>
      </c>
      <c r="DO147" s="18">
        <f t="shared" si="141"/>
        <v>0</v>
      </c>
      <c r="DP147" s="18">
        <f t="shared" si="142"/>
        <v>0.44</v>
      </c>
      <c r="DQ147" s="18">
        <f t="shared" si="143"/>
        <v>0</v>
      </c>
      <c r="DR147" s="18">
        <f t="shared" si="144"/>
        <v>0</v>
      </c>
      <c r="DS147" s="95">
        <f t="shared" si="145"/>
        <v>0</v>
      </c>
      <c r="DT147" s="95">
        <f t="shared" si="146"/>
        <v>0</v>
      </c>
      <c r="DU147" s="95">
        <f t="shared" si="147"/>
        <v>0</v>
      </c>
      <c r="DV147" s="95">
        <f t="shared" si="148"/>
        <v>0</v>
      </c>
      <c r="DW147" s="95">
        <f t="shared" si="149"/>
        <v>0</v>
      </c>
      <c r="DX147" s="95">
        <f t="shared" si="150"/>
        <v>0</v>
      </c>
      <c r="DY147" s="95">
        <f t="shared" si="151"/>
        <v>0</v>
      </c>
      <c r="DZ147" s="1" t="s">
        <v>101</v>
      </c>
      <c r="EA147" s="35"/>
    </row>
    <row r="148" spans="1:131" ht="34.15" customHeight="1" x14ac:dyDescent="0.25">
      <c r="A148" s="39" t="s">
        <v>163</v>
      </c>
      <c r="B148" s="40" t="s">
        <v>366</v>
      </c>
      <c r="C148" s="41" t="s">
        <v>416</v>
      </c>
      <c r="D148" s="18">
        <v>0</v>
      </c>
      <c r="E148" s="18">
        <v>0</v>
      </c>
      <c r="F148" s="18">
        <v>0</v>
      </c>
      <c r="G148" s="18">
        <v>0</v>
      </c>
      <c r="H148" s="18">
        <v>0.57999999999999996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0.57999999999999996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f t="shared" si="138"/>
        <v>0</v>
      </c>
      <c r="DM148" s="18">
        <f t="shared" si="139"/>
        <v>0</v>
      </c>
      <c r="DN148" s="18">
        <f t="shared" si="140"/>
        <v>0</v>
      </c>
      <c r="DO148" s="18">
        <f t="shared" si="141"/>
        <v>0</v>
      </c>
      <c r="DP148" s="18">
        <f t="shared" si="142"/>
        <v>0.57999999999999996</v>
      </c>
      <c r="DQ148" s="18">
        <f t="shared" si="143"/>
        <v>0</v>
      </c>
      <c r="DR148" s="18">
        <f t="shared" si="144"/>
        <v>0</v>
      </c>
      <c r="DS148" s="95">
        <f t="shared" si="145"/>
        <v>0</v>
      </c>
      <c r="DT148" s="95">
        <f t="shared" si="146"/>
        <v>0</v>
      </c>
      <c r="DU148" s="95">
        <f t="shared" si="147"/>
        <v>0</v>
      </c>
      <c r="DV148" s="95">
        <f t="shared" si="148"/>
        <v>0</v>
      </c>
      <c r="DW148" s="95">
        <f t="shared" si="149"/>
        <v>0</v>
      </c>
      <c r="DX148" s="95">
        <f t="shared" si="150"/>
        <v>0</v>
      </c>
      <c r="DY148" s="95">
        <f t="shared" si="151"/>
        <v>0</v>
      </c>
      <c r="DZ148" s="1" t="s">
        <v>101</v>
      </c>
      <c r="EA148" s="35"/>
    </row>
    <row r="149" spans="1:131" ht="37.15" customHeight="1" x14ac:dyDescent="0.25">
      <c r="A149" s="39" t="s">
        <v>163</v>
      </c>
      <c r="B149" s="40" t="s">
        <v>367</v>
      </c>
      <c r="C149" s="41" t="s">
        <v>417</v>
      </c>
      <c r="D149" s="18">
        <v>0</v>
      </c>
      <c r="E149" s="18">
        <v>0</v>
      </c>
      <c r="F149" s="18">
        <v>0</v>
      </c>
      <c r="G149" s="18">
        <v>0</v>
      </c>
      <c r="H149" s="18">
        <v>0.77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0.77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f t="shared" si="138"/>
        <v>0</v>
      </c>
      <c r="DM149" s="18">
        <f t="shared" si="139"/>
        <v>0</v>
      </c>
      <c r="DN149" s="18">
        <f t="shared" si="140"/>
        <v>0</v>
      </c>
      <c r="DO149" s="18">
        <f t="shared" si="141"/>
        <v>0</v>
      </c>
      <c r="DP149" s="18">
        <f t="shared" si="142"/>
        <v>0.77</v>
      </c>
      <c r="DQ149" s="18">
        <f t="shared" si="143"/>
        <v>0</v>
      </c>
      <c r="DR149" s="18">
        <f t="shared" si="144"/>
        <v>0</v>
      </c>
      <c r="DS149" s="95">
        <f t="shared" si="145"/>
        <v>0</v>
      </c>
      <c r="DT149" s="95">
        <f t="shared" si="146"/>
        <v>0</v>
      </c>
      <c r="DU149" s="95">
        <f t="shared" si="147"/>
        <v>0</v>
      </c>
      <c r="DV149" s="95">
        <f t="shared" si="148"/>
        <v>0</v>
      </c>
      <c r="DW149" s="95">
        <f t="shared" si="149"/>
        <v>0</v>
      </c>
      <c r="DX149" s="95">
        <f t="shared" si="150"/>
        <v>0</v>
      </c>
      <c r="DY149" s="95">
        <f t="shared" si="151"/>
        <v>0</v>
      </c>
      <c r="DZ149" s="1" t="s">
        <v>101</v>
      </c>
      <c r="EA149" s="35"/>
    </row>
    <row r="150" spans="1:131" ht="48.6" customHeight="1" x14ac:dyDescent="0.25">
      <c r="A150" s="16" t="s">
        <v>165</v>
      </c>
      <c r="B150" s="19" t="s">
        <v>166</v>
      </c>
      <c r="C150" s="56" t="s">
        <v>55</v>
      </c>
      <c r="D150" s="18" t="s">
        <v>52</v>
      </c>
      <c r="E150" s="18" t="s">
        <v>52</v>
      </c>
      <c r="F150" s="18" t="s">
        <v>52</v>
      </c>
      <c r="G150" s="18" t="s">
        <v>52</v>
      </c>
      <c r="H150" s="18" t="s">
        <v>52</v>
      </c>
      <c r="I150" s="18" t="s">
        <v>52</v>
      </c>
      <c r="J150" s="18" t="s">
        <v>52</v>
      </c>
      <c r="K150" s="18" t="s">
        <v>52</v>
      </c>
      <c r="L150" s="18" t="s">
        <v>52</v>
      </c>
      <c r="M150" s="18" t="s">
        <v>52</v>
      </c>
      <c r="N150" s="18" t="s">
        <v>52</v>
      </c>
      <c r="O150" s="18" t="s">
        <v>52</v>
      </c>
      <c r="P150" s="18" t="s">
        <v>52</v>
      </c>
      <c r="Q150" s="18" t="s">
        <v>52</v>
      </c>
      <c r="R150" s="18" t="s">
        <v>52</v>
      </c>
      <c r="S150" s="18" t="s">
        <v>52</v>
      </c>
      <c r="T150" s="18" t="s">
        <v>52</v>
      </c>
      <c r="U150" s="18" t="s">
        <v>52</v>
      </c>
      <c r="V150" s="18" t="s">
        <v>52</v>
      </c>
      <c r="W150" s="18" t="s">
        <v>52</v>
      </c>
      <c r="X150" s="18" t="s">
        <v>52</v>
      </c>
      <c r="Y150" s="18" t="s">
        <v>52</v>
      </c>
      <c r="Z150" s="18" t="s">
        <v>52</v>
      </c>
      <c r="AA150" s="18" t="s">
        <v>52</v>
      </c>
      <c r="AB150" s="18" t="s">
        <v>52</v>
      </c>
      <c r="AC150" s="18" t="s">
        <v>52</v>
      </c>
      <c r="AD150" s="18" t="s">
        <v>52</v>
      </c>
      <c r="AE150" s="18" t="s">
        <v>52</v>
      </c>
      <c r="AF150" s="18" t="s">
        <v>52</v>
      </c>
      <c r="AG150" s="18" t="s">
        <v>52</v>
      </c>
      <c r="AH150" s="18" t="s">
        <v>52</v>
      </c>
      <c r="AI150" s="18" t="s">
        <v>52</v>
      </c>
      <c r="AJ150" s="18" t="s">
        <v>52</v>
      </c>
      <c r="AK150" s="18" t="s">
        <v>52</v>
      </c>
      <c r="AL150" s="18" t="s">
        <v>52</v>
      </c>
      <c r="AM150" s="18" t="s">
        <v>52</v>
      </c>
      <c r="AN150" s="18" t="s">
        <v>52</v>
      </c>
      <c r="AO150" s="18" t="s">
        <v>52</v>
      </c>
      <c r="AP150" s="18" t="s">
        <v>52</v>
      </c>
      <c r="AQ150" s="18" t="s">
        <v>52</v>
      </c>
      <c r="AR150" s="18" t="s">
        <v>52</v>
      </c>
      <c r="AS150" s="18" t="s">
        <v>52</v>
      </c>
      <c r="AT150" s="18" t="s">
        <v>52</v>
      </c>
      <c r="AU150" s="18" t="s">
        <v>52</v>
      </c>
      <c r="AV150" s="18" t="s">
        <v>52</v>
      </c>
      <c r="AW150" s="18" t="s">
        <v>52</v>
      </c>
      <c r="AX150" s="18" t="s">
        <v>52</v>
      </c>
      <c r="AY150" s="18" t="s">
        <v>52</v>
      </c>
      <c r="AZ150" s="18" t="s">
        <v>52</v>
      </c>
      <c r="BA150" s="18" t="s">
        <v>52</v>
      </c>
      <c r="BB150" s="18" t="s">
        <v>52</v>
      </c>
      <c r="BC150" s="18" t="s">
        <v>52</v>
      </c>
      <c r="BD150" s="18" t="s">
        <v>52</v>
      </c>
      <c r="BE150" s="18" t="s">
        <v>52</v>
      </c>
      <c r="BF150" s="18" t="s">
        <v>52</v>
      </c>
      <c r="BG150" s="18" t="s">
        <v>52</v>
      </c>
      <c r="BH150" s="18" t="s">
        <v>52</v>
      </c>
      <c r="BI150" s="18" t="s">
        <v>52</v>
      </c>
      <c r="BJ150" s="18" t="s">
        <v>52</v>
      </c>
      <c r="BK150" s="18" t="s">
        <v>52</v>
      </c>
      <c r="BL150" s="18" t="s">
        <v>52</v>
      </c>
      <c r="BM150" s="18" t="s">
        <v>52</v>
      </c>
      <c r="BN150" s="18" t="s">
        <v>52</v>
      </c>
      <c r="BO150" s="18" t="s">
        <v>52</v>
      </c>
      <c r="BP150" s="18" t="s">
        <v>52</v>
      </c>
      <c r="BQ150" s="18" t="s">
        <v>52</v>
      </c>
      <c r="BR150" s="18" t="s">
        <v>52</v>
      </c>
      <c r="BS150" s="18" t="s">
        <v>52</v>
      </c>
      <c r="BT150" s="18" t="s">
        <v>52</v>
      </c>
      <c r="BU150" s="18" t="s">
        <v>52</v>
      </c>
      <c r="BV150" s="18" t="s">
        <v>52</v>
      </c>
      <c r="BW150" s="18" t="s">
        <v>52</v>
      </c>
      <c r="BX150" s="18" t="s">
        <v>52</v>
      </c>
      <c r="BY150" s="18" t="s">
        <v>52</v>
      </c>
      <c r="BZ150" s="18" t="s">
        <v>52</v>
      </c>
      <c r="CA150" s="18" t="s">
        <v>52</v>
      </c>
      <c r="CB150" s="18" t="s">
        <v>52</v>
      </c>
      <c r="CC150" s="18" t="s">
        <v>52</v>
      </c>
      <c r="CD150" s="18" t="s">
        <v>52</v>
      </c>
      <c r="CE150" s="18" t="s">
        <v>52</v>
      </c>
      <c r="CF150" s="18" t="s">
        <v>52</v>
      </c>
      <c r="CG150" s="18" t="s">
        <v>52</v>
      </c>
      <c r="CH150" s="18" t="s">
        <v>52</v>
      </c>
      <c r="CI150" s="18" t="s">
        <v>52</v>
      </c>
      <c r="CJ150" s="18" t="s">
        <v>52</v>
      </c>
      <c r="CK150" s="18" t="s">
        <v>52</v>
      </c>
      <c r="CL150" s="18" t="s">
        <v>52</v>
      </c>
      <c r="CM150" s="18" t="s">
        <v>52</v>
      </c>
      <c r="CN150" s="18" t="s">
        <v>52</v>
      </c>
      <c r="CO150" s="18" t="s">
        <v>52</v>
      </c>
      <c r="CP150" s="18" t="s">
        <v>52</v>
      </c>
      <c r="CQ150" s="18" t="s">
        <v>52</v>
      </c>
      <c r="CR150" s="18" t="s">
        <v>52</v>
      </c>
      <c r="CS150" s="18" t="s">
        <v>52</v>
      </c>
      <c r="CT150" s="18" t="s">
        <v>52</v>
      </c>
      <c r="CU150" s="18" t="s">
        <v>52</v>
      </c>
      <c r="CV150" s="18" t="s">
        <v>52</v>
      </c>
      <c r="CW150" s="18" t="s">
        <v>52</v>
      </c>
      <c r="CX150" s="18" t="s">
        <v>52</v>
      </c>
      <c r="CY150" s="18" t="s">
        <v>52</v>
      </c>
      <c r="CZ150" s="18" t="s">
        <v>52</v>
      </c>
      <c r="DA150" s="18" t="s">
        <v>52</v>
      </c>
      <c r="DB150" s="18" t="s">
        <v>52</v>
      </c>
      <c r="DC150" s="18" t="s">
        <v>52</v>
      </c>
      <c r="DD150" s="18" t="s">
        <v>52</v>
      </c>
      <c r="DE150" s="18" t="s">
        <v>52</v>
      </c>
      <c r="DF150" s="18" t="s">
        <v>52</v>
      </c>
      <c r="DG150" s="18" t="s">
        <v>52</v>
      </c>
      <c r="DH150" s="18" t="s">
        <v>52</v>
      </c>
      <c r="DI150" s="18" t="s">
        <v>52</v>
      </c>
      <c r="DJ150" s="18" t="s">
        <v>52</v>
      </c>
      <c r="DK150" s="18" t="s">
        <v>52</v>
      </c>
      <c r="DL150" s="18" t="s">
        <v>52</v>
      </c>
      <c r="DM150" s="18" t="s">
        <v>52</v>
      </c>
      <c r="DN150" s="18" t="s">
        <v>52</v>
      </c>
      <c r="DO150" s="18" t="s">
        <v>52</v>
      </c>
      <c r="DP150" s="18" t="s">
        <v>52</v>
      </c>
      <c r="DQ150" s="18" t="s">
        <v>52</v>
      </c>
      <c r="DR150" s="18" t="s">
        <v>52</v>
      </c>
      <c r="DS150" s="95" t="s">
        <v>52</v>
      </c>
      <c r="DT150" s="95" t="s">
        <v>52</v>
      </c>
      <c r="DU150" s="95" t="s">
        <v>52</v>
      </c>
      <c r="DV150" s="95" t="s">
        <v>52</v>
      </c>
      <c r="DW150" s="95" t="s">
        <v>52</v>
      </c>
      <c r="DX150" s="95" t="s">
        <v>52</v>
      </c>
      <c r="DY150" s="95" t="s">
        <v>52</v>
      </c>
      <c r="DZ150" s="37" t="s">
        <v>52</v>
      </c>
      <c r="EA150" s="35"/>
    </row>
    <row r="151" spans="1:131" ht="39.6" customHeight="1" x14ac:dyDescent="0.25">
      <c r="A151" s="16" t="s">
        <v>167</v>
      </c>
      <c r="B151" s="19" t="s">
        <v>168</v>
      </c>
      <c r="C151" s="56" t="s">
        <v>55</v>
      </c>
      <c r="D151" s="18">
        <f>SUM(D152:D161)</f>
        <v>0</v>
      </c>
      <c r="E151" s="18">
        <f t="shared" ref="E151:BP151" si="152">SUM(E152:E161)</f>
        <v>0</v>
      </c>
      <c r="F151" s="18">
        <f t="shared" si="152"/>
        <v>0</v>
      </c>
      <c r="G151" s="18">
        <f t="shared" si="152"/>
        <v>0</v>
      </c>
      <c r="H151" s="18">
        <f t="shared" si="152"/>
        <v>0</v>
      </c>
      <c r="I151" s="18">
        <f t="shared" si="152"/>
        <v>0</v>
      </c>
      <c r="J151" s="18">
        <f t="shared" si="152"/>
        <v>8</v>
      </c>
      <c r="K151" s="18">
        <f t="shared" si="152"/>
        <v>0</v>
      </c>
      <c r="L151" s="18">
        <f t="shared" si="152"/>
        <v>0</v>
      </c>
      <c r="M151" s="18">
        <f t="shared" si="152"/>
        <v>0</v>
      </c>
      <c r="N151" s="18">
        <f t="shared" si="152"/>
        <v>0</v>
      </c>
      <c r="O151" s="18">
        <f t="shared" si="152"/>
        <v>0</v>
      </c>
      <c r="P151" s="18">
        <f t="shared" si="152"/>
        <v>0</v>
      </c>
      <c r="Q151" s="18">
        <f t="shared" si="152"/>
        <v>3</v>
      </c>
      <c r="R151" s="18">
        <f t="shared" si="152"/>
        <v>0</v>
      </c>
      <c r="S151" s="18">
        <f t="shared" si="152"/>
        <v>0</v>
      </c>
      <c r="T151" s="18">
        <f t="shared" si="152"/>
        <v>0</v>
      </c>
      <c r="U151" s="18">
        <f t="shared" si="152"/>
        <v>0</v>
      </c>
      <c r="V151" s="18">
        <f t="shared" si="152"/>
        <v>0</v>
      </c>
      <c r="W151" s="18">
        <f t="shared" si="152"/>
        <v>0</v>
      </c>
      <c r="X151" s="18">
        <f t="shared" si="152"/>
        <v>0</v>
      </c>
      <c r="Y151" s="18">
        <f t="shared" si="152"/>
        <v>0</v>
      </c>
      <c r="Z151" s="18">
        <f t="shared" si="152"/>
        <v>0</v>
      </c>
      <c r="AA151" s="18">
        <f t="shared" si="152"/>
        <v>0</v>
      </c>
      <c r="AB151" s="18">
        <f t="shared" si="152"/>
        <v>0</v>
      </c>
      <c r="AC151" s="18">
        <f t="shared" si="152"/>
        <v>0</v>
      </c>
      <c r="AD151" s="18">
        <f t="shared" si="152"/>
        <v>0</v>
      </c>
      <c r="AE151" s="18">
        <f t="shared" si="152"/>
        <v>0</v>
      </c>
      <c r="AF151" s="18">
        <f t="shared" si="152"/>
        <v>0</v>
      </c>
      <c r="AG151" s="18">
        <f t="shared" si="152"/>
        <v>0</v>
      </c>
      <c r="AH151" s="18">
        <f t="shared" si="152"/>
        <v>0</v>
      </c>
      <c r="AI151" s="18">
        <f t="shared" si="152"/>
        <v>0</v>
      </c>
      <c r="AJ151" s="18">
        <f t="shared" si="152"/>
        <v>0</v>
      </c>
      <c r="AK151" s="18">
        <f t="shared" si="152"/>
        <v>0</v>
      </c>
      <c r="AL151" s="18">
        <f t="shared" si="152"/>
        <v>2</v>
      </c>
      <c r="AM151" s="18">
        <f t="shared" si="152"/>
        <v>0</v>
      </c>
      <c r="AN151" s="18">
        <f t="shared" si="152"/>
        <v>0</v>
      </c>
      <c r="AO151" s="18">
        <f t="shared" si="152"/>
        <v>0</v>
      </c>
      <c r="AP151" s="18">
        <f t="shared" si="152"/>
        <v>0</v>
      </c>
      <c r="AQ151" s="18">
        <f t="shared" si="152"/>
        <v>0</v>
      </c>
      <c r="AR151" s="18">
        <f t="shared" si="152"/>
        <v>0</v>
      </c>
      <c r="AS151" s="18">
        <f t="shared" si="152"/>
        <v>3</v>
      </c>
      <c r="AT151" s="18">
        <f t="shared" si="152"/>
        <v>0</v>
      </c>
      <c r="AU151" s="18">
        <f t="shared" si="152"/>
        <v>0</v>
      </c>
      <c r="AV151" s="18">
        <f t="shared" si="152"/>
        <v>0</v>
      </c>
      <c r="AW151" s="18">
        <f t="shared" si="152"/>
        <v>0</v>
      </c>
      <c r="AX151" s="18">
        <f t="shared" si="152"/>
        <v>0</v>
      </c>
      <c r="AY151" s="18">
        <f t="shared" si="152"/>
        <v>0</v>
      </c>
      <c r="AZ151" s="18">
        <f t="shared" si="152"/>
        <v>2</v>
      </c>
      <c r="BA151" s="18">
        <f t="shared" si="152"/>
        <v>0</v>
      </c>
      <c r="BB151" s="18">
        <f t="shared" si="152"/>
        <v>0</v>
      </c>
      <c r="BC151" s="18">
        <f t="shared" si="152"/>
        <v>0</v>
      </c>
      <c r="BD151" s="18">
        <f t="shared" si="152"/>
        <v>0</v>
      </c>
      <c r="BE151" s="18">
        <f t="shared" si="152"/>
        <v>0</v>
      </c>
      <c r="BF151" s="18">
        <f t="shared" si="152"/>
        <v>0</v>
      </c>
      <c r="BG151" s="18">
        <f t="shared" si="152"/>
        <v>0</v>
      </c>
      <c r="BH151" s="18">
        <f t="shared" si="152"/>
        <v>0</v>
      </c>
      <c r="BI151" s="18">
        <f t="shared" si="152"/>
        <v>0</v>
      </c>
      <c r="BJ151" s="18">
        <f t="shared" si="152"/>
        <v>0</v>
      </c>
      <c r="BK151" s="18">
        <f t="shared" si="152"/>
        <v>0</v>
      </c>
      <c r="BL151" s="18">
        <f t="shared" si="152"/>
        <v>0</v>
      </c>
      <c r="BM151" s="18">
        <f t="shared" si="152"/>
        <v>0</v>
      </c>
      <c r="BN151" s="18">
        <f t="shared" si="152"/>
        <v>3</v>
      </c>
      <c r="BO151" s="18">
        <f t="shared" si="152"/>
        <v>0</v>
      </c>
      <c r="BP151" s="18">
        <f t="shared" si="152"/>
        <v>0</v>
      </c>
      <c r="BQ151" s="18">
        <f t="shared" ref="BQ151:DY151" si="153">SUM(BQ152:BQ161)</f>
        <v>0</v>
      </c>
      <c r="BR151" s="18">
        <f t="shared" si="153"/>
        <v>0</v>
      </c>
      <c r="BS151" s="18">
        <f t="shared" si="153"/>
        <v>0</v>
      </c>
      <c r="BT151" s="18">
        <f t="shared" si="153"/>
        <v>0</v>
      </c>
      <c r="BU151" s="18">
        <f t="shared" si="153"/>
        <v>0</v>
      </c>
      <c r="BV151" s="18">
        <f t="shared" si="153"/>
        <v>0</v>
      </c>
      <c r="BW151" s="18">
        <f t="shared" si="153"/>
        <v>0</v>
      </c>
      <c r="BX151" s="18">
        <f t="shared" si="153"/>
        <v>0</v>
      </c>
      <c r="BY151" s="18">
        <f t="shared" si="153"/>
        <v>0</v>
      </c>
      <c r="BZ151" s="18">
        <f t="shared" si="153"/>
        <v>0</v>
      </c>
      <c r="CA151" s="18">
        <f t="shared" si="153"/>
        <v>0</v>
      </c>
      <c r="CB151" s="18">
        <f t="shared" si="153"/>
        <v>0</v>
      </c>
      <c r="CC151" s="18">
        <f t="shared" si="153"/>
        <v>0</v>
      </c>
      <c r="CD151" s="18">
        <f t="shared" si="153"/>
        <v>0</v>
      </c>
      <c r="CE151" s="18">
        <f t="shared" si="153"/>
        <v>0</v>
      </c>
      <c r="CF151" s="18">
        <f t="shared" si="153"/>
        <v>0</v>
      </c>
      <c r="CG151" s="18">
        <f t="shared" si="153"/>
        <v>0</v>
      </c>
      <c r="CH151" s="18">
        <f t="shared" si="153"/>
        <v>0</v>
      </c>
      <c r="CI151" s="18">
        <f t="shared" si="153"/>
        <v>0</v>
      </c>
      <c r="CJ151" s="18">
        <f t="shared" si="153"/>
        <v>0</v>
      </c>
      <c r="CK151" s="18">
        <f t="shared" si="153"/>
        <v>0</v>
      </c>
      <c r="CL151" s="18">
        <f t="shared" si="153"/>
        <v>0</v>
      </c>
      <c r="CM151" s="18">
        <f t="shared" si="153"/>
        <v>0</v>
      </c>
      <c r="CN151" s="18">
        <f t="shared" si="153"/>
        <v>0</v>
      </c>
      <c r="CO151" s="18">
        <f t="shared" si="153"/>
        <v>0</v>
      </c>
      <c r="CP151" s="18">
        <f t="shared" si="153"/>
        <v>0</v>
      </c>
      <c r="CQ151" s="18">
        <f t="shared" si="153"/>
        <v>0</v>
      </c>
      <c r="CR151" s="18">
        <f t="shared" si="153"/>
        <v>0</v>
      </c>
      <c r="CS151" s="18">
        <f t="shared" si="153"/>
        <v>0</v>
      </c>
      <c r="CT151" s="18">
        <f t="shared" si="153"/>
        <v>0</v>
      </c>
      <c r="CU151" s="18">
        <f t="shared" si="153"/>
        <v>0</v>
      </c>
      <c r="CV151" s="18">
        <f t="shared" si="153"/>
        <v>0</v>
      </c>
      <c r="CW151" s="18">
        <f t="shared" si="153"/>
        <v>0</v>
      </c>
      <c r="CX151" s="18">
        <f t="shared" si="153"/>
        <v>0</v>
      </c>
      <c r="CY151" s="18">
        <f t="shared" si="153"/>
        <v>0</v>
      </c>
      <c r="CZ151" s="18">
        <f t="shared" si="153"/>
        <v>0</v>
      </c>
      <c r="DA151" s="18">
        <f t="shared" si="153"/>
        <v>0</v>
      </c>
      <c r="DB151" s="18">
        <f t="shared" si="153"/>
        <v>0</v>
      </c>
      <c r="DC151" s="18">
        <f t="shared" si="153"/>
        <v>0</v>
      </c>
      <c r="DD151" s="18">
        <f t="shared" si="153"/>
        <v>1</v>
      </c>
      <c r="DE151" s="18">
        <f t="shared" si="153"/>
        <v>0</v>
      </c>
      <c r="DF151" s="18">
        <f t="shared" si="153"/>
        <v>0</v>
      </c>
      <c r="DG151" s="18">
        <f t="shared" si="153"/>
        <v>0</v>
      </c>
      <c r="DH151" s="18">
        <f t="shared" si="153"/>
        <v>0</v>
      </c>
      <c r="DI151" s="18">
        <f t="shared" si="153"/>
        <v>0</v>
      </c>
      <c r="DJ151" s="18">
        <f t="shared" si="153"/>
        <v>0</v>
      </c>
      <c r="DK151" s="18">
        <f t="shared" si="153"/>
        <v>0</v>
      </c>
      <c r="DL151" s="18">
        <f t="shared" si="153"/>
        <v>0</v>
      </c>
      <c r="DM151" s="18">
        <f t="shared" si="153"/>
        <v>0</v>
      </c>
      <c r="DN151" s="18">
        <f t="shared" si="153"/>
        <v>0</v>
      </c>
      <c r="DO151" s="18">
        <f t="shared" si="153"/>
        <v>0</v>
      </c>
      <c r="DP151" s="18">
        <f t="shared" si="153"/>
        <v>0</v>
      </c>
      <c r="DQ151" s="18">
        <f t="shared" si="153"/>
        <v>0</v>
      </c>
      <c r="DR151" s="18">
        <f t="shared" si="153"/>
        <v>8</v>
      </c>
      <c r="DS151" s="95">
        <f t="shared" si="153"/>
        <v>0</v>
      </c>
      <c r="DT151" s="95">
        <f t="shared" si="153"/>
        <v>0</v>
      </c>
      <c r="DU151" s="95">
        <f t="shared" si="153"/>
        <v>0</v>
      </c>
      <c r="DV151" s="95">
        <f t="shared" si="153"/>
        <v>0</v>
      </c>
      <c r="DW151" s="95">
        <f t="shared" si="153"/>
        <v>0</v>
      </c>
      <c r="DX151" s="95">
        <f t="shared" si="153"/>
        <v>0</v>
      </c>
      <c r="DY151" s="95">
        <f t="shared" si="153"/>
        <v>3</v>
      </c>
      <c r="DZ151" s="42" t="s">
        <v>169</v>
      </c>
      <c r="EA151" s="35"/>
    </row>
    <row r="152" spans="1:131" ht="43.9" customHeight="1" x14ac:dyDescent="0.25">
      <c r="A152" s="43" t="s">
        <v>167</v>
      </c>
      <c r="B152" s="31" t="s">
        <v>171</v>
      </c>
      <c r="C152" s="56" t="s">
        <v>172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1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1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f t="shared" ref="DL152:DL155" si="154">AF152+AT152+BH152+BV152+CJ152+CX152</f>
        <v>0</v>
      </c>
      <c r="DM152" s="18">
        <f t="shared" ref="DM152:DM155" si="155">AG152+AU152+BI152+BW152+CK152+CY152</f>
        <v>0</v>
      </c>
      <c r="DN152" s="18">
        <f t="shared" ref="DN152:DN155" si="156">AH152+AV152+BJ152+BX152+CL152+CZ152</f>
        <v>0</v>
      </c>
      <c r="DO152" s="18">
        <f t="shared" ref="DO152:DO155" si="157">AI152+AW152+BK152+BY152+CM152+DA152</f>
        <v>0</v>
      </c>
      <c r="DP152" s="18">
        <f t="shared" ref="DP152:DP155" si="158">AJ152+AX152+BL152+BZ152+CN152+DB152</f>
        <v>0</v>
      </c>
      <c r="DQ152" s="18">
        <f t="shared" ref="DQ152:DQ155" si="159">AK152+AY152+BM152+CA152+CO152+DC152</f>
        <v>0</v>
      </c>
      <c r="DR152" s="18">
        <f t="shared" ref="DR152:DR155" si="160">AL152+AZ152+BN152+CB152+CP152+DD152</f>
        <v>1</v>
      </c>
      <c r="DS152" s="95">
        <f t="shared" ref="DS152:DS155" si="161">AM152+BA152+BO152+CC152+CQ152+DE152</f>
        <v>0</v>
      </c>
      <c r="DT152" s="95">
        <f t="shared" ref="DT152:DT155" si="162">AN152+BB152+BP152+CD152+CR152+DF152</f>
        <v>0</v>
      </c>
      <c r="DU152" s="95">
        <f t="shared" ref="DU152:DU155" si="163">AO152+BC152+BQ152+CE152+CS152+DG152</f>
        <v>0</v>
      </c>
      <c r="DV152" s="95">
        <f t="shared" ref="DV152:DV155" si="164">AP152+BD152+BR152+CF152+CT152+DH152</f>
        <v>0</v>
      </c>
      <c r="DW152" s="95">
        <f t="shared" ref="DW152:DW155" si="165">AQ152+BE152+BS152+CG152+CU152+DI152</f>
        <v>0</v>
      </c>
      <c r="DX152" s="95">
        <f t="shared" ref="DX152:DX155" si="166">AR152+BF152+BT152+CH152+CV152+DJ152</f>
        <v>0</v>
      </c>
      <c r="DY152" s="95">
        <f t="shared" ref="DY152:DY155" si="167">AS152+BG152+BU152+CI152+CW152+DK152</f>
        <v>0</v>
      </c>
      <c r="DZ152" s="42" t="s">
        <v>432</v>
      </c>
      <c r="EA152" s="35"/>
    </row>
    <row r="153" spans="1:131" ht="43.9" customHeight="1" x14ac:dyDescent="0.25">
      <c r="A153" s="44" t="s">
        <v>167</v>
      </c>
      <c r="B153" s="45" t="s">
        <v>170</v>
      </c>
      <c r="C153" s="22" t="s">
        <v>205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1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1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  <c r="AR153" s="23">
        <v>0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  <c r="BH153" s="23">
        <v>0</v>
      </c>
      <c r="BI153" s="23">
        <v>0</v>
      </c>
      <c r="BJ153" s="23">
        <v>0</v>
      </c>
      <c r="BK153" s="23">
        <v>0</v>
      </c>
      <c r="BL153" s="23">
        <v>0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3">
        <v>0</v>
      </c>
      <c r="BW153" s="23">
        <v>0</v>
      </c>
      <c r="BX153" s="23">
        <v>0</v>
      </c>
      <c r="BY153" s="23">
        <v>0</v>
      </c>
      <c r="BZ153" s="23">
        <v>0</v>
      </c>
      <c r="CA153" s="23">
        <v>0</v>
      </c>
      <c r="CB153" s="23">
        <v>0</v>
      </c>
      <c r="CC153" s="23">
        <v>0</v>
      </c>
      <c r="CD153" s="23">
        <v>0</v>
      </c>
      <c r="CE153" s="23">
        <v>0</v>
      </c>
      <c r="CF153" s="23">
        <v>0</v>
      </c>
      <c r="CG153" s="23">
        <v>0</v>
      </c>
      <c r="CH153" s="23">
        <v>0</v>
      </c>
      <c r="CI153" s="23">
        <v>0</v>
      </c>
      <c r="CJ153" s="23">
        <v>0</v>
      </c>
      <c r="CK153" s="23">
        <v>0</v>
      </c>
      <c r="CL153" s="23">
        <v>0</v>
      </c>
      <c r="CM153" s="23">
        <v>0</v>
      </c>
      <c r="CN153" s="23">
        <v>0</v>
      </c>
      <c r="CO153" s="23">
        <v>0</v>
      </c>
      <c r="CP153" s="23">
        <v>0</v>
      </c>
      <c r="CQ153" s="23">
        <v>0</v>
      </c>
      <c r="CR153" s="23">
        <v>0</v>
      </c>
      <c r="CS153" s="23">
        <v>0</v>
      </c>
      <c r="CT153" s="23">
        <v>0</v>
      </c>
      <c r="CU153" s="23">
        <v>0</v>
      </c>
      <c r="CV153" s="23">
        <v>0</v>
      </c>
      <c r="CW153" s="23">
        <v>0</v>
      </c>
      <c r="CX153" s="23">
        <v>0</v>
      </c>
      <c r="CY153" s="23">
        <v>0</v>
      </c>
      <c r="CZ153" s="23">
        <v>0</v>
      </c>
      <c r="DA153" s="23">
        <v>0</v>
      </c>
      <c r="DB153" s="23">
        <v>0</v>
      </c>
      <c r="DC153" s="23">
        <v>0</v>
      </c>
      <c r="DD153" s="23">
        <v>0</v>
      </c>
      <c r="DE153" s="23">
        <v>0</v>
      </c>
      <c r="DF153" s="23">
        <v>0</v>
      </c>
      <c r="DG153" s="23">
        <v>0</v>
      </c>
      <c r="DH153" s="23">
        <v>0</v>
      </c>
      <c r="DI153" s="23">
        <v>0</v>
      </c>
      <c r="DJ153" s="23">
        <v>0</v>
      </c>
      <c r="DK153" s="23">
        <v>0</v>
      </c>
      <c r="DL153" s="23">
        <f t="shared" si="154"/>
        <v>0</v>
      </c>
      <c r="DM153" s="23">
        <f t="shared" si="155"/>
        <v>0</v>
      </c>
      <c r="DN153" s="23">
        <f t="shared" si="156"/>
        <v>0</v>
      </c>
      <c r="DO153" s="23">
        <f t="shared" si="157"/>
        <v>0</v>
      </c>
      <c r="DP153" s="23">
        <f t="shared" si="158"/>
        <v>0</v>
      </c>
      <c r="DQ153" s="23">
        <f t="shared" si="159"/>
        <v>0</v>
      </c>
      <c r="DR153" s="23">
        <f t="shared" si="160"/>
        <v>1</v>
      </c>
      <c r="DS153" s="96">
        <f t="shared" si="161"/>
        <v>0</v>
      </c>
      <c r="DT153" s="96">
        <f t="shared" si="162"/>
        <v>0</v>
      </c>
      <c r="DU153" s="96">
        <f t="shared" si="163"/>
        <v>0</v>
      </c>
      <c r="DV153" s="96">
        <f t="shared" si="164"/>
        <v>0</v>
      </c>
      <c r="DW153" s="96">
        <f t="shared" si="165"/>
        <v>0</v>
      </c>
      <c r="DX153" s="96">
        <f t="shared" si="166"/>
        <v>0</v>
      </c>
      <c r="DY153" s="96">
        <f t="shared" si="167"/>
        <v>0</v>
      </c>
      <c r="DZ153" s="42" t="s">
        <v>432</v>
      </c>
      <c r="EA153" s="35"/>
    </row>
    <row r="154" spans="1:131" s="35" customFormat="1" ht="43.9" customHeight="1" x14ac:dyDescent="0.25">
      <c r="A154" s="56" t="s">
        <v>167</v>
      </c>
      <c r="B154" s="31" t="s">
        <v>259</v>
      </c>
      <c r="C154" s="56" t="s">
        <v>260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2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2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f t="shared" si="154"/>
        <v>0</v>
      </c>
      <c r="DM154" s="18">
        <f t="shared" si="155"/>
        <v>0</v>
      </c>
      <c r="DN154" s="18">
        <f t="shared" si="156"/>
        <v>0</v>
      </c>
      <c r="DO154" s="18">
        <f t="shared" si="157"/>
        <v>0</v>
      </c>
      <c r="DP154" s="18">
        <f t="shared" si="158"/>
        <v>0</v>
      </c>
      <c r="DQ154" s="18">
        <f t="shared" si="159"/>
        <v>0</v>
      </c>
      <c r="DR154" s="18">
        <f t="shared" si="160"/>
        <v>0</v>
      </c>
      <c r="DS154" s="95">
        <f t="shared" si="161"/>
        <v>0</v>
      </c>
      <c r="DT154" s="95">
        <f t="shared" si="162"/>
        <v>0</v>
      </c>
      <c r="DU154" s="95">
        <f t="shared" si="163"/>
        <v>0</v>
      </c>
      <c r="DV154" s="95">
        <f t="shared" si="164"/>
        <v>0</v>
      </c>
      <c r="DW154" s="95">
        <f t="shared" si="165"/>
        <v>0</v>
      </c>
      <c r="DX154" s="95">
        <f t="shared" si="166"/>
        <v>0</v>
      </c>
      <c r="DY154" s="95">
        <f t="shared" si="167"/>
        <v>2</v>
      </c>
      <c r="DZ154" s="42" t="s">
        <v>169</v>
      </c>
    </row>
    <row r="155" spans="1:131" s="35" customFormat="1" ht="43.9" customHeight="1" x14ac:dyDescent="0.25">
      <c r="A155" s="56" t="s">
        <v>167</v>
      </c>
      <c r="B155" s="31" t="s">
        <v>261</v>
      </c>
      <c r="C155" s="56" t="s">
        <v>262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1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1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f t="shared" si="154"/>
        <v>0</v>
      </c>
      <c r="DM155" s="18">
        <f t="shared" si="155"/>
        <v>0</v>
      </c>
      <c r="DN155" s="18">
        <f t="shared" si="156"/>
        <v>0</v>
      </c>
      <c r="DO155" s="18">
        <f t="shared" si="157"/>
        <v>0</v>
      </c>
      <c r="DP155" s="18">
        <f t="shared" si="158"/>
        <v>0</v>
      </c>
      <c r="DQ155" s="18">
        <f t="shared" si="159"/>
        <v>0</v>
      </c>
      <c r="DR155" s="18">
        <f t="shared" si="160"/>
        <v>0</v>
      </c>
      <c r="DS155" s="95">
        <f t="shared" si="161"/>
        <v>0</v>
      </c>
      <c r="DT155" s="95">
        <f t="shared" si="162"/>
        <v>0</v>
      </c>
      <c r="DU155" s="95">
        <f t="shared" si="163"/>
        <v>0</v>
      </c>
      <c r="DV155" s="95">
        <f t="shared" si="164"/>
        <v>0</v>
      </c>
      <c r="DW155" s="95">
        <f t="shared" si="165"/>
        <v>0</v>
      </c>
      <c r="DX155" s="95">
        <f t="shared" si="166"/>
        <v>0</v>
      </c>
      <c r="DY155" s="95">
        <f t="shared" si="167"/>
        <v>1</v>
      </c>
      <c r="DZ155" s="42" t="s">
        <v>169</v>
      </c>
    </row>
    <row r="156" spans="1:131" s="35" customFormat="1" ht="30" customHeight="1" x14ac:dyDescent="0.25">
      <c r="A156" s="56" t="s">
        <v>167</v>
      </c>
      <c r="B156" s="31" t="s">
        <v>348</v>
      </c>
      <c r="C156" s="56" t="s">
        <v>418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1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1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f t="shared" ref="DL156:DL161" si="168">AF156+AT156+BH156+BV156+CJ156+CX156</f>
        <v>0</v>
      </c>
      <c r="DM156" s="18">
        <f t="shared" ref="DM156:DM161" si="169">AG156+AU156+BI156+BW156+CK156+CY156</f>
        <v>0</v>
      </c>
      <c r="DN156" s="18">
        <f t="shared" ref="DN156:DN161" si="170">AH156+AV156+BJ156+BX156+CL156+CZ156</f>
        <v>0</v>
      </c>
      <c r="DO156" s="18">
        <f t="shared" ref="DO156:DO161" si="171">AI156+AW156+BK156+BY156+CM156+DA156</f>
        <v>0</v>
      </c>
      <c r="DP156" s="18">
        <f t="shared" ref="DP156:DP161" si="172">AJ156+AX156+BL156+BZ156+CN156+DB156</f>
        <v>0</v>
      </c>
      <c r="DQ156" s="18">
        <f t="shared" ref="DQ156:DQ161" si="173">AK156+AY156+BM156+CA156+CO156+DC156</f>
        <v>0</v>
      </c>
      <c r="DR156" s="18">
        <f t="shared" ref="DR156:DR161" si="174">AL156+AZ156+BN156+CB156+CP156+DD156</f>
        <v>1</v>
      </c>
      <c r="DS156" s="95">
        <f t="shared" ref="DS156:DS161" si="175">AM156+BA156+BO156+CC156+CQ156+DE156</f>
        <v>0</v>
      </c>
      <c r="DT156" s="95">
        <f t="shared" ref="DT156:DT161" si="176">AN156+BB156+BP156+CD156+CR156+DF156</f>
        <v>0</v>
      </c>
      <c r="DU156" s="95">
        <f t="shared" ref="DU156:DU161" si="177">AO156+BC156+BQ156+CE156+CS156+DG156</f>
        <v>0</v>
      </c>
      <c r="DV156" s="95">
        <f t="shared" ref="DV156:DV161" si="178">AP156+BD156+BR156+CF156+CT156+DH156</f>
        <v>0</v>
      </c>
      <c r="DW156" s="95">
        <f t="shared" ref="DW156:DW161" si="179">AQ156+BE156+BS156+CG156+CU156+DI156</f>
        <v>0</v>
      </c>
      <c r="DX156" s="95">
        <f t="shared" ref="DX156:DX161" si="180">AR156+BF156+BT156+CH156+CV156+DJ156</f>
        <v>0</v>
      </c>
      <c r="DY156" s="95">
        <f t="shared" ref="DY156:DY161" si="181">AS156+BG156+BU156+CI156+CW156+DK156</f>
        <v>0</v>
      </c>
      <c r="DZ156" s="42" t="s">
        <v>169</v>
      </c>
    </row>
    <row r="157" spans="1:131" s="35" customFormat="1" ht="30" customHeight="1" x14ac:dyDescent="0.25">
      <c r="A157" s="56" t="s">
        <v>167</v>
      </c>
      <c r="B157" s="31" t="s">
        <v>349</v>
      </c>
      <c r="C157" s="56" t="s">
        <v>419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1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1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0</v>
      </c>
      <c r="BO157" s="18">
        <v>0</v>
      </c>
      <c r="BP157" s="18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8">
        <v>0</v>
      </c>
      <c r="BZ157" s="18">
        <v>0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f t="shared" si="168"/>
        <v>0</v>
      </c>
      <c r="DM157" s="18">
        <f t="shared" si="169"/>
        <v>0</v>
      </c>
      <c r="DN157" s="18">
        <f t="shared" si="170"/>
        <v>0</v>
      </c>
      <c r="DO157" s="18">
        <f t="shared" si="171"/>
        <v>0</v>
      </c>
      <c r="DP157" s="18">
        <f t="shared" si="172"/>
        <v>0</v>
      </c>
      <c r="DQ157" s="18">
        <f t="shared" si="173"/>
        <v>0</v>
      </c>
      <c r="DR157" s="18">
        <f t="shared" si="174"/>
        <v>1</v>
      </c>
      <c r="DS157" s="95">
        <f t="shared" si="175"/>
        <v>0</v>
      </c>
      <c r="DT157" s="95">
        <f t="shared" si="176"/>
        <v>0</v>
      </c>
      <c r="DU157" s="95">
        <f t="shared" si="177"/>
        <v>0</v>
      </c>
      <c r="DV157" s="95">
        <f t="shared" si="178"/>
        <v>0</v>
      </c>
      <c r="DW157" s="95">
        <f t="shared" si="179"/>
        <v>0</v>
      </c>
      <c r="DX157" s="95">
        <f t="shared" si="180"/>
        <v>0</v>
      </c>
      <c r="DY157" s="95">
        <f t="shared" si="181"/>
        <v>0</v>
      </c>
      <c r="DZ157" s="42" t="s">
        <v>169</v>
      </c>
    </row>
    <row r="158" spans="1:131" s="35" customFormat="1" ht="30" customHeight="1" x14ac:dyDescent="0.25">
      <c r="A158" s="56" t="s">
        <v>167</v>
      </c>
      <c r="B158" s="31" t="s">
        <v>348</v>
      </c>
      <c r="C158" s="56" t="s">
        <v>420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1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1</v>
      </c>
      <c r="BO158" s="18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f t="shared" si="168"/>
        <v>0</v>
      </c>
      <c r="DM158" s="18">
        <f t="shared" si="169"/>
        <v>0</v>
      </c>
      <c r="DN158" s="18">
        <f t="shared" si="170"/>
        <v>0</v>
      </c>
      <c r="DO158" s="18">
        <f t="shared" si="171"/>
        <v>0</v>
      </c>
      <c r="DP158" s="18">
        <f t="shared" si="172"/>
        <v>0</v>
      </c>
      <c r="DQ158" s="18">
        <f t="shared" si="173"/>
        <v>0</v>
      </c>
      <c r="DR158" s="18">
        <f t="shared" si="174"/>
        <v>1</v>
      </c>
      <c r="DS158" s="95">
        <f t="shared" si="175"/>
        <v>0</v>
      </c>
      <c r="DT158" s="95">
        <f t="shared" si="176"/>
        <v>0</v>
      </c>
      <c r="DU158" s="95">
        <f t="shared" si="177"/>
        <v>0</v>
      </c>
      <c r="DV158" s="95">
        <f t="shared" si="178"/>
        <v>0</v>
      </c>
      <c r="DW158" s="95">
        <f t="shared" si="179"/>
        <v>0</v>
      </c>
      <c r="DX158" s="95">
        <f t="shared" si="180"/>
        <v>0</v>
      </c>
      <c r="DY158" s="95">
        <f t="shared" si="181"/>
        <v>0</v>
      </c>
      <c r="DZ158" s="42" t="s">
        <v>169</v>
      </c>
    </row>
    <row r="159" spans="1:131" s="35" customFormat="1" ht="30" customHeight="1" x14ac:dyDescent="0.25">
      <c r="A159" s="56" t="s">
        <v>167</v>
      </c>
      <c r="B159" s="31" t="s">
        <v>349</v>
      </c>
      <c r="C159" s="56" t="s">
        <v>421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1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1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f t="shared" si="168"/>
        <v>0</v>
      </c>
      <c r="DM159" s="18">
        <f t="shared" si="169"/>
        <v>0</v>
      </c>
      <c r="DN159" s="18">
        <f t="shared" si="170"/>
        <v>0</v>
      </c>
      <c r="DO159" s="18">
        <f t="shared" si="171"/>
        <v>0</v>
      </c>
      <c r="DP159" s="18">
        <f t="shared" si="172"/>
        <v>0</v>
      </c>
      <c r="DQ159" s="18">
        <f t="shared" si="173"/>
        <v>0</v>
      </c>
      <c r="DR159" s="18">
        <f t="shared" si="174"/>
        <v>1</v>
      </c>
      <c r="DS159" s="95">
        <f t="shared" si="175"/>
        <v>0</v>
      </c>
      <c r="DT159" s="95">
        <f t="shared" si="176"/>
        <v>0</v>
      </c>
      <c r="DU159" s="95">
        <f t="shared" si="177"/>
        <v>0</v>
      </c>
      <c r="DV159" s="95">
        <f t="shared" si="178"/>
        <v>0</v>
      </c>
      <c r="DW159" s="95">
        <f t="shared" si="179"/>
        <v>0</v>
      </c>
      <c r="DX159" s="95">
        <f t="shared" si="180"/>
        <v>0</v>
      </c>
      <c r="DY159" s="95">
        <f t="shared" si="181"/>
        <v>0</v>
      </c>
      <c r="DZ159" s="42" t="s">
        <v>169</v>
      </c>
    </row>
    <row r="160" spans="1:131" s="35" customFormat="1" ht="35.25" customHeight="1" x14ac:dyDescent="0.25">
      <c r="A160" s="56" t="s">
        <v>167</v>
      </c>
      <c r="B160" s="31" t="s">
        <v>350</v>
      </c>
      <c r="C160" s="56" t="s">
        <v>422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1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1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f t="shared" si="168"/>
        <v>0</v>
      </c>
      <c r="DM160" s="18">
        <f t="shared" si="169"/>
        <v>0</v>
      </c>
      <c r="DN160" s="18">
        <f t="shared" si="170"/>
        <v>0</v>
      </c>
      <c r="DO160" s="18">
        <f t="shared" si="171"/>
        <v>0</v>
      </c>
      <c r="DP160" s="18">
        <f t="shared" si="172"/>
        <v>0</v>
      </c>
      <c r="DQ160" s="18">
        <f t="shared" si="173"/>
        <v>0</v>
      </c>
      <c r="DR160" s="18">
        <f t="shared" si="174"/>
        <v>1</v>
      </c>
      <c r="DS160" s="95">
        <f t="shared" si="175"/>
        <v>0</v>
      </c>
      <c r="DT160" s="95">
        <f t="shared" si="176"/>
        <v>0</v>
      </c>
      <c r="DU160" s="95">
        <f t="shared" si="177"/>
        <v>0</v>
      </c>
      <c r="DV160" s="95">
        <f t="shared" si="178"/>
        <v>0</v>
      </c>
      <c r="DW160" s="95">
        <f t="shared" si="179"/>
        <v>0</v>
      </c>
      <c r="DX160" s="95">
        <f t="shared" si="180"/>
        <v>0</v>
      </c>
      <c r="DY160" s="95">
        <f t="shared" si="181"/>
        <v>0</v>
      </c>
      <c r="DZ160" s="42" t="s">
        <v>169</v>
      </c>
    </row>
    <row r="161" spans="1:131" s="35" customFormat="1" ht="36.75" customHeight="1" x14ac:dyDescent="0.25">
      <c r="A161" s="56" t="s">
        <v>167</v>
      </c>
      <c r="B161" s="31" t="s">
        <v>351</v>
      </c>
      <c r="C161" s="56" t="s">
        <v>423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1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0</v>
      </c>
      <c r="BO161" s="18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1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f t="shared" si="168"/>
        <v>0</v>
      </c>
      <c r="DM161" s="18">
        <f t="shared" si="169"/>
        <v>0</v>
      </c>
      <c r="DN161" s="18">
        <f t="shared" si="170"/>
        <v>0</v>
      </c>
      <c r="DO161" s="18">
        <f t="shared" si="171"/>
        <v>0</v>
      </c>
      <c r="DP161" s="18">
        <f t="shared" si="172"/>
        <v>0</v>
      </c>
      <c r="DQ161" s="18">
        <f t="shared" si="173"/>
        <v>0</v>
      </c>
      <c r="DR161" s="18">
        <f t="shared" si="174"/>
        <v>1</v>
      </c>
      <c r="DS161" s="95">
        <f t="shared" si="175"/>
        <v>0</v>
      </c>
      <c r="DT161" s="95">
        <f t="shared" si="176"/>
        <v>0</v>
      </c>
      <c r="DU161" s="95">
        <f t="shared" si="177"/>
        <v>0</v>
      </c>
      <c r="DV161" s="95">
        <f t="shared" si="178"/>
        <v>0</v>
      </c>
      <c r="DW161" s="95">
        <f t="shared" si="179"/>
        <v>0</v>
      </c>
      <c r="DX161" s="95">
        <f t="shared" si="180"/>
        <v>0</v>
      </c>
      <c r="DY161" s="95">
        <f t="shared" si="181"/>
        <v>0</v>
      </c>
      <c r="DZ161" s="42" t="s">
        <v>169</v>
      </c>
    </row>
    <row r="162" spans="1:131" x14ac:dyDescent="0.25">
      <c r="A162" s="46"/>
      <c r="B162" s="47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  <c r="CX162" s="35"/>
      <c r="CY162" s="35"/>
      <c r="CZ162" s="35"/>
      <c r="DA162" s="35"/>
      <c r="DB162" s="35"/>
      <c r="DC162" s="35"/>
      <c r="DD162" s="35"/>
      <c r="DE162" s="35"/>
      <c r="DF162" s="35"/>
      <c r="DG162" s="35"/>
      <c r="DH162" s="35"/>
      <c r="DI162" s="35"/>
      <c r="DJ162" s="35"/>
      <c r="DK162" s="35"/>
      <c r="DL162" s="35"/>
      <c r="DM162" s="35"/>
      <c r="DN162" s="35"/>
      <c r="DO162" s="35"/>
      <c r="DP162" s="35"/>
      <c r="DQ162" s="35"/>
      <c r="DR162" s="35"/>
      <c r="DS162" s="102"/>
      <c r="DT162" s="102"/>
      <c r="DU162" s="102"/>
      <c r="DV162" s="102"/>
      <c r="DW162" s="102"/>
      <c r="DX162" s="102"/>
      <c r="DY162" s="102"/>
      <c r="DZ162" s="48"/>
      <c r="EA162" s="35"/>
    </row>
    <row r="163" spans="1:131" x14ac:dyDescent="0.25">
      <c r="A163" s="46"/>
      <c r="B163" s="47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57" t="s">
        <v>173</v>
      </c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  <c r="CX163" s="35"/>
      <c r="CY163" s="35"/>
      <c r="CZ163" s="35"/>
      <c r="DA163" s="35"/>
      <c r="DB163" s="35"/>
      <c r="DC163" s="35"/>
      <c r="DD163" s="35"/>
      <c r="DE163" s="35"/>
      <c r="DF163" s="35"/>
      <c r="DG163" s="35"/>
      <c r="DH163" s="35"/>
      <c r="DI163" s="35"/>
      <c r="DJ163" s="35"/>
      <c r="DK163" s="35"/>
      <c r="DL163" s="35"/>
      <c r="DM163" s="35"/>
      <c r="DN163" s="35"/>
      <c r="DO163" s="35"/>
      <c r="DP163" s="35"/>
      <c r="DQ163" s="35"/>
      <c r="DR163" s="35"/>
      <c r="DS163" s="102"/>
      <c r="DT163" s="102"/>
      <c r="DU163" s="102"/>
      <c r="DV163" s="102"/>
      <c r="DW163" s="102"/>
      <c r="DX163" s="102"/>
      <c r="DY163" s="102"/>
      <c r="DZ163" s="48"/>
      <c r="EA163" s="35"/>
    </row>
    <row r="164" spans="1:131" ht="15.75" customHeight="1" x14ac:dyDescent="0.25">
      <c r="A164" s="46"/>
      <c r="B164" s="49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  <c r="CX164" s="35"/>
      <c r="CY164" s="35"/>
      <c r="CZ164" s="35"/>
      <c r="DA164" s="35"/>
      <c r="DB164" s="35"/>
      <c r="DC164" s="35"/>
      <c r="DD164" s="35"/>
      <c r="DE164" s="35"/>
      <c r="DF164" s="35"/>
      <c r="DG164" s="35"/>
      <c r="DH164" s="35"/>
      <c r="DI164" s="35"/>
      <c r="DJ164" s="35"/>
      <c r="DK164" s="35"/>
      <c r="DL164" s="35"/>
      <c r="DM164" s="35"/>
      <c r="DN164" s="35"/>
      <c r="DO164" s="35"/>
      <c r="DP164" s="35"/>
      <c r="DQ164" s="35"/>
      <c r="DR164" s="35"/>
      <c r="DS164" s="102"/>
      <c r="DT164" s="102"/>
      <c r="DU164" s="102"/>
      <c r="DV164" s="102"/>
      <c r="DW164" s="102"/>
      <c r="DX164" s="102"/>
      <c r="DY164" s="102"/>
      <c r="DZ164" s="48"/>
      <c r="EA164" s="35"/>
    </row>
    <row r="165" spans="1:131" ht="15.75" customHeight="1" x14ac:dyDescent="0.25">
      <c r="A165" s="46"/>
      <c r="B165" s="49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  <c r="CX165" s="35"/>
      <c r="CY165" s="35"/>
      <c r="CZ165" s="35"/>
      <c r="DA165" s="35"/>
      <c r="DB165" s="35"/>
      <c r="DC165" s="35"/>
      <c r="DD165" s="35"/>
      <c r="DE165" s="35"/>
      <c r="DF165" s="35"/>
      <c r="DG165" s="35"/>
      <c r="DH165" s="35"/>
      <c r="DI165" s="35"/>
      <c r="DJ165" s="35"/>
      <c r="DK165" s="35"/>
      <c r="DL165" s="35"/>
      <c r="DM165" s="35"/>
      <c r="DN165" s="35"/>
      <c r="DO165" s="35"/>
      <c r="DP165" s="35"/>
      <c r="DQ165" s="35"/>
      <c r="DR165" s="35"/>
      <c r="DS165" s="102"/>
      <c r="DT165" s="102"/>
      <c r="DU165" s="102"/>
      <c r="DV165" s="102"/>
      <c r="DW165" s="102"/>
      <c r="DX165" s="102"/>
      <c r="DY165" s="102"/>
      <c r="DZ165" s="48"/>
      <c r="EA165" s="35"/>
    </row>
    <row r="166" spans="1:131" ht="15.75" customHeight="1" x14ac:dyDescent="0.25">
      <c r="A166" s="46"/>
      <c r="B166" s="47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  <c r="CX166" s="35"/>
      <c r="CY166" s="35"/>
      <c r="CZ166" s="35"/>
      <c r="DA166" s="35"/>
      <c r="DB166" s="35"/>
      <c r="DC166" s="35"/>
      <c r="DD166" s="35"/>
      <c r="DE166" s="35"/>
      <c r="DF166" s="35"/>
      <c r="DG166" s="35"/>
      <c r="DH166" s="35"/>
      <c r="DI166" s="35"/>
      <c r="DJ166" s="35"/>
      <c r="DK166" s="35"/>
      <c r="DL166" s="35"/>
      <c r="DM166" s="35"/>
      <c r="DN166" s="35"/>
      <c r="DO166" s="35"/>
      <c r="DP166" s="35"/>
      <c r="DQ166" s="35"/>
      <c r="DR166" s="35"/>
      <c r="DS166" s="102"/>
      <c r="DT166" s="102"/>
      <c r="DU166" s="102"/>
      <c r="DV166" s="102"/>
      <c r="DW166" s="102"/>
      <c r="DX166" s="102"/>
      <c r="DY166" s="102"/>
      <c r="DZ166" s="48"/>
      <c r="EA166" s="35"/>
    </row>
    <row r="167" spans="1:131" ht="15.75" customHeight="1" x14ac:dyDescent="0.25">
      <c r="A167" s="46"/>
      <c r="B167" s="47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  <c r="CX167" s="35"/>
      <c r="CY167" s="35"/>
      <c r="CZ167" s="35"/>
      <c r="DA167" s="35"/>
      <c r="DB167" s="35"/>
      <c r="DC167" s="35"/>
      <c r="DD167" s="35"/>
      <c r="DE167" s="35"/>
      <c r="DF167" s="35"/>
      <c r="DG167" s="35"/>
      <c r="DH167" s="35"/>
      <c r="DI167" s="35"/>
      <c r="DJ167" s="35"/>
      <c r="DK167" s="35"/>
      <c r="DL167" s="35"/>
      <c r="DM167" s="35"/>
      <c r="DN167" s="35"/>
      <c r="DO167" s="35"/>
      <c r="DP167" s="35"/>
      <c r="DQ167" s="35"/>
      <c r="DR167" s="35"/>
      <c r="DS167" s="102"/>
      <c r="DT167" s="102"/>
      <c r="DU167" s="102"/>
      <c r="DV167" s="102"/>
      <c r="DW167" s="102"/>
      <c r="DX167" s="102"/>
      <c r="DY167" s="102"/>
      <c r="DZ167" s="48"/>
      <c r="EA167" s="35"/>
    </row>
    <row r="168" spans="1:131" x14ac:dyDescent="0.25">
      <c r="A168" s="46"/>
      <c r="B168" s="49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  <c r="CX168" s="35"/>
      <c r="CY168" s="35"/>
      <c r="CZ168" s="35"/>
      <c r="DA168" s="35"/>
      <c r="DB168" s="35"/>
      <c r="DC168" s="35"/>
      <c r="DD168" s="35"/>
      <c r="DE168" s="35"/>
      <c r="DF168" s="35"/>
      <c r="DG168" s="35"/>
      <c r="DH168" s="35"/>
      <c r="DI168" s="35"/>
      <c r="DJ168" s="35"/>
      <c r="DK168" s="35"/>
      <c r="DL168" s="35"/>
      <c r="DM168" s="35"/>
      <c r="DN168" s="35"/>
      <c r="DO168" s="35"/>
      <c r="DP168" s="35"/>
      <c r="DQ168" s="35"/>
      <c r="DR168" s="35"/>
      <c r="DS168" s="102"/>
      <c r="DT168" s="102"/>
      <c r="DU168" s="102"/>
      <c r="DV168" s="102"/>
      <c r="DW168" s="102"/>
      <c r="DX168" s="102"/>
      <c r="DY168" s="102"/>
      <c r="DZ168" s="48"/>
      <c r="EA168" s="35"/>
    </row>
    <row r="169" spans="1:131" x14ac:dyDescent="0.25">
      <c r="A169" s="46"/>
      <c r="B169" s="49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  <c r="CX169" s="35"/>
      <c r="CY169" s="35"/>
      <c r="CZ169" s="35"/>
      <c r="DA169" s="35"/>
      <c r="DB169" s="35"/>
      <c r="DC169" s="35"/>
      <c r="DD169" s="35"/>
      <c r="DE169" s="35"/>
      <c r="DF169" s="35"/>
      <c r="DG169" s="35"/>
      <c r="DH169" s="35"/>
      <c r="DI169" s="35"/>
      <c r="DJ169" s="35"/>
      <c r="DK169" s="35"/>
      <c r="DL169" s="35"/>
      <c r="DM169" s="35"/>
      <c r="DN169" s="35"/>
      <c r="DO169" s="35"/>
      <c r="DP169" s="35"/>
      <c r="DQ169" s="35"/>
      <c r="DR169" s="35"/>
      <c r="DS169" s="102"/>
      <c r="DT169" s="102"/>
      <c r="DU169" s="102"/>
      <c r="DV169" s="102"/>
      <c r="DW169" s="102"/>
      <c r="DX169" s="102"/>
      <c r="DY169" s="102"/>
      <c r="DZ169" s="48"/>
      <c r="EA169" s="35"/>
    </row>
    <row r="170" spans="1:131" x14ac:dyDescent="0.25">
      <c r="A170" s="46"/>
      <c r="B170" s="47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  <c r="CX170" s="35"/>
      <c r="CY170" s="35"/>
      <c r="CZ170" s="35"/>
      <c r="DA170" s="35"/>
      <c r="DB170" s="35"/>
      <c r="DC170" s="35"/>
      <c r="DD170" s="35"/>
      <c r="DE170" s="35"/>
      <c r="DF170" s="35"/>
      <c r="DG170" s="35"/>
      <c r="DH170" s="35"/>
      <c r="DI170" s="35"/>
      <c r="DJ170" s="35"/>
      <c r="DK170" s="35"/>
      <c r="DL170" s="35"/>
      <c r="DM170" s="35"/>
      <c r="DN170" s="35"/>
      <c r="DO170" s="35"/>
      <c r="DP170" s="35"/>
      <c r="DQ170" s="35"/>
      <c r="DR170" s="35"/>
      <c r="DS170" s="102"/>
      <c r="DT170" s="102"/>
      <c r="DU170" s="102"/>
      <c r="DV170" s="102"/>
      <c r="DW170" s="102"/>
      <c r="DX170" s="102"/>
      <c r="DY170" s="102"/>
      <c r="DZ170" s="48"/>
      <c r="EA170" s="35"/>
    </row>
    <row r="171" spans="1:131" x14ac:dyDescent="0.25">
      <c r="A171" s="46"/>
      <c r="B171" s="47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/>
      <c r="DB171" s="35"/>
      <c r="DC171" s="35"/>
      <c r="DD171" s="35"/>
      <c r="DE171" s="35"/>
      <c r="DF171" s="35"/>
      <c r="DG171" s="35"/>
      <c r="DH171" s="35"/>
      <c r="DI171" s="35"/>
      <c r="DJ171" s="35"/>
      <c r="DK171" s="35"/>
      <c r="DL171" s="35"/>
      <c r="DM171" s="35"/>
      <c r="DN171" s="35"/>
      <c r="DO171" s="35"/>
      <c r="DP171" s="35"/>
      <c r="DQ171" s="35"/>
      <c r="DR171" s="35"/>
      <c r="DS171" s="102"/>
      <c r="DT171" s="102"/>
      <c r="DU171" s="102"/>
      <c r="DV171" s="102"/>
      <c r="DW171" s="102"/>
      <c r="DX171" s="102"/>
      <c r="DY171" s="102"/>
      <c r="DZ171" s="48"/>
      <c r="EA171" s="35"/>
    </row>
    <row r="172" spans="1:131" x14ac:dyDescent="0.25">
      <c r="A172" s="46"/>
      <c r="B172" s="49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  <c r="DD172" s="35"/>
      <c r="DE172" s="35"/>
      <c r="DF172" s="35"/>
      <c r="DG172" s="35"/>
      <c r="DH172" s="35"/>
      <c r="DI172" s="35"/>
      <c r="DJ172" s="35"/>
      <c r="DK172" s="35"/>
      <c r="DL172" s="35"/>
      <c r="DM172" s="35"/>
      <c r="DN172" s="35"/>
      <c r="DO172" s="35"/>
      <c r="DP172" s="35"/>
      <c r="DQ172" s="35"/>
      <c r="DR172" s="35"/>
      <c r="DS172" s="102"/>
      <c r="DT172" s="102"/>
      <c r="DU172" s="102"/>
      <c r="DV172" s="102"/>
      <c r="DW172" s="102"/>
      <c r="DX172" s="102"/>
      <c r="DY172" s="102"/>
      <c r="DZ172" s="48"/>
      <c r="EA172" s="35"/>
    </row>
    <row r="173" spans="1:131" x14ac:dyDescent="0.25">
      <c r="A173" s="46"/>
      <c r="B173" s="49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  <c r="CX173" s="35"/>
      <c r="CY173" s="35"/>
      <c r="CZ173" s="35"/>
      <c r="DA173" s="35"/>
      <c r="DB173" s="35"/>
      <c r="DC173" s="35"/>
      <c r="DD173" s="35"/>
      <c r="DE173" s="35"/>
      <c r="DF173" s="35"/>
      <c r="DG173" s="35"/>
      <c r="DH173" s="35"/>
      <c r="DI173" s="35"/>
      <c r="DJ173" s="35"/>
      <c r="DK173" s="35"/>
      <c r="DL173" s="35"/>
      <c r="DM173" s="35"/>
      <c r="DN173" s="35"/>
      <c r="DO173" s="35"/>
      <c r="DP173" s="35"/>
      <c r="DQ173" s="35"/>
      <c r="DR173" s="35"/>
      <c r="DS173" s="102"/>
      <c r="DT173" s="102"/>
      <c r="DU173" s="102"/>
      <c r="DV173" s="102"/>
      <c r="DW173" s="102"/>
      <c r="DX173" s="102"/>
      <c r="DY173" s="102"/>
      <c r="DZ173" s="48"/>
      <c r="EA173" s="35"/>
    </row>
    <row r="174" spans="1:131" x14ac:dyDescent="0.25">
      <c r="A174" s="46"/>
      <c r="B174" s="47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  <c r="CX174" s="35"/>
      <c r="CY174" s="35"/>
      <c r="CZ174" s="35"/>
      <c r="DA174" s="35"/>
      <c r="DB174" s="35"/>
      <c r="DC174" s="35"/>
      <c r="DD174" s="35"/>
      <c r="DE174" s="35"/>
      <c r="DF174" s="35"/>
      <c r="DG174" s="35"/>
      <c r="DH174" s="35"/>
      <c r="DI174" s="35"/>
      <c r="DJ174" s="35"/>
      <c r="DK174" s="35"/>
      <c r="DL174" s="35"/>
      <c r="DM174" s="35"/>
      <c r="DN174" s="35"/>
      <c r="DO174" s="35"/>
      <c r="DP174" s="35"/>
      <c r="DQ174" s="35"/>
      <c r="DR174" s="35"/>
      <c r="DS174" s="102"/>
      <c r="DT174" s="102"/>
      <c r="DU174" s="102"/>
      <c r="DV174" s="102"/>
      <c r="DW174" s="102"/>
      <c r="DX174" s="102"/>
      <c r="DY174" s="102"/>
      <c r="DZ174" s="48"/>
      <c r="EA174" s="35"/>
    </row>
    <row r="175" spans="1:131" x14ac:dyDescent="0.25">
      <c r="A175" s="46"/>
      <c r="B175" s="47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  <c r="CX175" s="35"/>
      <c r="CY175" s="35"/>
      <c r="CZ175" s="35"/>
      <c r="DA175" s="35"/>
      <c r="DB175" s="35"/>
      <c r="DC175" s="35"/>
      <c r="DD175" s="35"/>
      <c r="DE175" s="35"/>
      <c r="DF175" s="35"/>
      <c r="DG175" s="35"/>
      <c r="DH175" s="35"/>
      <c r="DI175" s="35"/>
      <c r="DJ175" s="35"/>
      <c r="DK175" s="35"/>
      <c r="DL175" s="35"/>
      <c r="DM175" s="35"/>
      <c r="DN175" s="35"/>
      <c r="DO175" s="35"/>
      <c r="DP175" s="35"/>
      <c r="DQ175" s="35"/>
      <c r="DR175" s="35"/>
      <c r="DS175" s="102"/>
      <c r="DT175" s="102"/>
      <c r="DU175" s="102"/>
      <c r="DV175" s="102"/>
      <c r="DW175" s="102"/>
      <c r="DX175" s="102"/>
      <c r="DY175" s="102"/>
      <c r="DZ175" s="48"/>
      <c r="EA175" s="35"/>
    </row>
    <row r="176" spans="1:131" x14ac:dyDescent="0.25">
      <c r="A176" s="46"/>
      <c r="B176" s="49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  <c r="CX176" s="35"/>
      <c r="CY176" s="35"/>
      <c r="CZ176" s="35"/>
      <c r="DA176" s="35"/>
      <c r="DB176" s="35"/>
      <c r="DC176" s="35"/>
      <c r="DD176" s="35"/>
      <c r="DE176" s="35"/>
      <c r="DF176" s="35"/>
      <c r="DG176" s="35"/>
      <c r="DH176" s="35"/>
      <c r="DI176" s="35"/>
      <c r="DJ176" s="35"/>
      <c r="DK176" s="35"/>
      <c r="DL176" s="35"/>
      <c r="DM176" s="35"/>
      <c r="DN176" s="35"/>
      <c r="DO176" s="35"/>
      <c r="DP176" s="35"/>
      <c r="DQ176" s="35"/>
      <c r="DR176" s="35"/>
      <c r="DS176" s="102"/>
      <c r="DT176" s="102"/>
      <c r="DU176" s="102"/>
      <c r="DV176" s="102"/>
      <c r="DW176" s="102"/>
      <c r="DX176" s="102"/>
      <c r="DY176" s="102"/>
      <c r="DZ176" s="48"/>
      <c r="EA176" s="35"/>
    </row>
    <row r="177" spans="1:131" x14ac:dyDescent="0.25">
      <c r="A177" s="46"/>
      <c r="B177" s="49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  <c r="CX177" s="35"/>
      <c r="CY177" s="35"/>
      <c r="CZ177" s="35"/>
      <c r="DA177" s="35"/>
      <c r="DB177" s="35"/>
      <c r="DC177" s="35"/>
      <c r="DD177" s="35"/>
      <c r="DE177" s="35"/>
      <c r="DF177" s="35"/>
      <c r="DG177" s="35"/>
      <c r="DH177" s="35"/>
      <c r="DI177" s="35"/>
      <c r="DJ177" s="35"/>
      <c r="DK177" s="35"/>
      <c r="DL177" s="35"/>
      <c r="DM177" s="35"/>
      <c r="DN177" s="35"/>
      <c r="DO177" s="35"/>
      <c r="DP177" s="35"/>
      <c r="DQ177" s="35"/>
      <c r="DR177" s="35"/>
      <c r="DS177" s="102"/>
      <c r="DT177" s="102"/>
      <c r="DU177" s="102"/>
      <c r="DV177" s="102"/>
      <c r="DW177" s="102"/>
      <c r="DX177" s="102"/>
      <c r="DY177" s="102"/>
      <c r="DZ177" s="48"/>
      <c r="EA177" s="35"/>
    </row>
    <row r="178" spans="1:131" x14ac:dyDescent="0.25">
      <c r="A178" s="46"/>
      <c r="B178" s="47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  <c r="CX178" s="35"/>
      <c r="CY178" s="35"/>
      <c r="CZ178" s="35"/>
      <c r="DA178" s="35"/>
      <c r="DB178" s="35"/>
      <c r="DC178" s="35"/>
      <c r="DD178" s="35"/>
      <c r="DE178" s="35"/>
      <c r="DF178" s="35"/>
      <c r="DG178" s="35"/>
      <c r="DH178" s="35"/>
      <c r="DI178" s="35"/>
      <c r="DJ178" s="35"/>
      <c r="DK178" s="35"/>
      <c r="DL178" s="35"/>
      <c r="DM178" s="35"/>
      <c r="DN178" s="35"/>
      <c r="DO178" s="35"/>
      <c r="DP178" s="35"/>
      <c r="DQ178" s="35"/>
      <c r="DR178" s="35"/>
      <c r="DS178" s="102"/>
      <c r="DT178" s="102"/>
      <c r="DU178" s="102"/>
      <c r="DV178" s="102"/>
      <c r="DW178" s="102"/>
      <c r="DX178" s="102"/>
      <c r="DY178" s="102"/>
      <c r="DZ178" s="48"/>
      <c r="EA178" s="35"/>
    </row>
    <row r="179" spans="1:131" x14ac:dyDescent="0.25">
      <c r="A179" s="46"/>
      <c r="B179" s="47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  <c r="CX179" s="35"/>
      <c r="CY179" s="35"/>
      <c r="CZ179" s="35"/>
      <c r="DA179" s="35"/>
      <c r="DB179" s="35"/>
      <c r="DC179" s="35"/>
      <c r="DD179" s="35"/>
      <c r="DE179" s="35"/>
      <c r="DF179" s="35"/>
      <c r="DG179" s="35"/>
      <c r="DH179" s="35"/>
      <c r="DI179" s="35"/>
      <c r="DJ179" s="35"/>
      <c r="DK179" s="35"/>
      <c r="DL179" s="35"/>
      <c r="DM179" s="35"/>
      <c r="DN179" s="35"/>
      <c r="DO179" s="35"/>
      <c r="DP179" s="35"/>
      <c r="DQ179" s="35"/>
      <c r="DR179" s="35"/>
      <c r="DS179" s="102"/>
      <c r="DT179" s="102"/>
      <c r="DU179" s="102"/>
      <c r="DV179" s="102"/>
      <c r="DW179" s="102"/>
      <c r="DX179" s="102"/>
      <c r="DY179" s="102"/>
      <c r="DZ179" s="48"/>
      <c r="EA179" s="35"/>
    </row>
    <row r="180" spans="1:131" x14ac:dyDescent="0.25">
      <c r="A180" s="46"/>
      <c r="B180" s="49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  <c r="CX180" s="35"/>
      <c r="CY180" s="35"/>
      <c r="CZ180" s="35"/>
      <c r="DA180" s="35"/>
      <c r="DB180" s="35"/>
      <c r="DC180" s="35"/>
      <c r="DD180" s="35"/>
      <c r="DE180" s="35"/>
      <c r="DF180" s="35"/>
      <c r="DG180" s="35"/>
      <c r="DH180" s="35"/>
      <c r="DI180" s="35"/>
      <c r="DJ180" s="35"/>
      <c r="DK180" s="35"/>
      <c r="DL180" s="35"/>
      <c r="DM180" s="35"/>
      <c r="DN180" s="35"/>
      <c r="DO180" s="35"/>
      <c r="DP180" s="35"/>
      <c r="DQ180" s="35"/>
      <c r="DR180" s="35"/>
      <c r="DS180" s="102"/>
      <c r="DT180" s="102"/>
      <c r="DU180" s="102"/>
      <c r="DV180" s="102"/>
      <c r="DW180" s="102"/>
      <c r="DX180" s="102"/>
      <c r="DY180" s="102"/>
      <c r="DZ180" s="48"/>
      <c r="EA180" s="35"/>
    </row>
    <row r="181" spans="1:131" x14ac:dyDescent="0.25">
      <c r="A181" s="46"/>
      <c r="B181" s="49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  <c r="CX181" s="35"/>
      <c r="CY181" s="35"/>
      <c r="CZ181" s="35"/>
      <c r="DA181" s="35"/>
      <c r="DB181" s="35"/>
      <c r="DC181" s="35"/>
      <c r="DD181" s="35"/>
      <c r="DE181" s="35"/>
      <c r="DF181" s="35"/>
      <c r="DG181" s="35"/>
      <c r="DH181" s="35"/>
      <c r="DI181" s="35"/>
      <c r="DJ181" s="35"/>
      <c r="DK181" s="35"/>
      <c r="DL181" s="35"/>
      <c r="DM181" s="35"/>
      <c r="DN181" s="35"/>
      <c r="DO181" s="35"/>
      <c r="DP181" s="35"/>
      <c r="DQ181" s="35"/>
      <c r="DR181" s="35"/>
      <c r="DS181" s="102"/>
      <c r="DT181" s="102"/>
      <c r="DU181" s="102"/>
      <c r="DV181" s="102"/>
      <c r="DW181" s="102"/>
      <c r="DX181" s="102"/>
      <c r="DY181" s="102"/>
      <c r="DZ181" s="48"/>
      <c r="EA181" s="35"/>
    </row>
    <row r="182" spans="1:131" x14ac:dyDescent="0.25">
      <c r="A182" s="46"/>
      <c r="B182" s="47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  <c r="CX182" s="35"/>
      <c r="CY182" s="35"/>
      <c r="CZ182" s="35"/>
      <c r="DA182" s="35"/>
      <c r="DB182" s="35"/>
      <c r="DC182" s="35"/>
      <c r="DD182" s="35"/>
      <c r="DE182" s="35"/>
      <c r="DF182" s="35"/>
      <c r="DG182" s="35"/>
      <c r="DH182" s="35"/>
      <c r="DI182" s="35"/>
      <c r="DJ182" s="35"/>
      <c r="DK182" s="35"/>
      <c r="DL182" s="35"/>
      <c r="DM182" s="35"/>
      <c r="DN182" s="35"/>
      <c r="DO182" s="35"/>
      <c r="DP182" s="35"/>
      <c r="DQ182" s="35"/>
      <c r="DR182" s="35"/>
      <c r="DS182" s="102"/>
      <c r="DT182" s="102"/>
      <c r="DU182" s="102"/>
      <c r="DV182" s="102"/>
      <c r="DW182" s="102"/>
      <c r="DX182" s="102"/>
      <c r="DY182" s="102"/>
      <c r="DZ182" s="48"/>
      <c r="EA182" s="35"/>
    </row>
    <row r="183" spans="1:131" x14ac:dyDescent="0.25">
      <c r="A183" s="46"/>
      <c r="B183" s="47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  <c r="CX183" s="35"/>
      <c r="CY183" s="35"/>
      <c r="CZ183" s="35"/>
      <c r="DA183" s="35"/>
      <c r="DB183" s="35"/>
      <c r="DC183" s="35"/>
      <c r="DD183" s="35"/>
      <c r="DE183" s="35"/>
      <c r="DF183" s="35"/>
      <c r="DG183" s="35"/>
      <c r="DH183" s="35"/>
      <c r="DI183" s="35"/>
      <c r="DJ183" s="35"/>
      <c r="DK183" s="35"/>
      <c r="DL183" s="35"/>
      <c r="DM183" s="35"/>
      <c r="DN183" s="35"/>
      <c r="DO183" s="35"/>
      <c r="DP183" s="35"/>
      <c r="DQ183" s="35"/>
      <c r="DR183" s="35"/>
      <c r="DS183" s="102"/>
      <c r="DT183" s="102"/>
      <c r="DU183" s="102"/>
      <c r="DV183" s="102"/>
      <c r="DW183" s="102"/>
      <c r="DX183" s="102"/>
      <c r="DY183" s="102"/>
      <c r="DZ183" s="48"/>
      <c r="EA183" s="35"/>
    </row>
    <row r="184" spans="1:131" x14ac:dyDescent="0.25">
      <c r="A184" s="46"/>
      <c r="B184" s="49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  <c r="CX184" s="35"/>
      <c r="CY184" s="35"/>
      <c r="CZ184" s="35"/>
      <c r="DA184" s="35"/>
      <c r="DB184" s="35"/>
      <c r="DC184" s="35"/>
      <c r="DD184" s="35"/>
      <c r="DE184" s="35"/>
      <c r="DF184" s="35"/>
      <c r="DG184" s="35"/>
      <c r="DH184" s="35"/>
      <c r="DI184" s="35"/>
      <c r="DJ184" s="35"/>
      <c r="DK184" s="35"/>
      <c r="DL184" s="35"/>
      <c r="DM184" s="35"/>
      <c r="DN184" s="35"/>
      <c r="DO184" s="35"/>
      <c r="DP184" s="35"/>
      <c r="DQ184" s="35"/>
      <c r="DR184" s="35"/>
      <c r="DS184" s="102"/>
      <c r="DT184" s="102"/>
      <c r="DU184" s="102"/>
      <c r="DV184" s="102"/>
      <c r="DW184" s="102"/>
      <c r="DX184" s="102"/>
      <c r="DY184" s="102"/>
      <c r="DZ184" s="48"/>
      <c r="EA184" s="35"/>
    </row>
    <row r="185" spans="1:131" x14ac:dyDescent="0.25">
      <c r="A185" s="46"/>
      <c r="B185" s="49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  <c r="CX185" s="35"/>
      <c r="CY185" s="35"/>
      <c r="CZ185" s="35"/>
      <c r="DA185" s="35"/>
      <c r="DB185" s="35"/>
      <c r="DC185" s="35"/>
      <c r="DD185" s="35"/>
      <c r="DE185" s="35"/>
      <c r="DF185" s="35"/>
      <c r="DG185" s="35"/>
      <c r="DH185" s="35"/>
      <c r="DI185" s="35"/>
      <c r="DJ185" s="35"/>
      <c r="DK185" s="35"/>
      <c r="DL185" s="35"/>
      <c r="DM185" s="35"/>
      <c r="DN185" s="35"/>
      <c r="DO185" s="35"/>
      <c r="DP185" s="35"/>
      <c r="DQ185" s="35"/>
      <c r="DR185" s="35"/>
      <c r="DS185" s="102"/>
      <c r="DT185" s="102"/>
      <c r="DU185" s="102"/>
      <c r="DV185" s="102"/>
      <c r="DW185" s="102"/>
      <c r="DX185" s="102"/>
      <c r="DY185" s="102"/>
      <c r="DZ185" s="48"/>
      <c r="EA185" s="35"/>
    </row>
    <row r="186" spans="1:131" x14ac:dyDescent="0.25">
      <c r="A186" s="46"/>
      <c r="B186" s="49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  <c r="CX186" s="35"/>
      <c r="CY186" s="35"/>
      <c r="CZ186" s="35"/>
      <c r="DA186" s="35"/>
      <c r="DB186" s="35"/>
      <c r="DC186" s="35"/>
      <c r="DD186" s="35"/>
      <c r="DE186" s="35"/>
      <c r="DF186" s="35"/>
      <c r="DG186" s="35"/>
      <c r="DH186" s="35"/>
      <c r="DI186" s="35"/>
      <c r="DJ186" s="35"/>
      <c r="DK186" s="35"/>
      <c r="DL186" s="35"/>
      <c r="DM186" s="35"/>
      <c r="DN186" s="35"/>
      <c r="DO186" s="35"/>
      <c r="DP186" s="35"/>
      <c r="DQ186" s="35"/>
      <c r="DR186" s="35"/>
      <c r="DS186" s="102"/>
      <c r="DT186" s="102"/>
      <c r="DU186" s="102"/>
      <c r="DV186" s="102"/>
      <c r="DW186" s="102"/>
      <c r="DX186" s="102"/>
      <c r="DY186" s="102"/>
      <c r="DZ186" s="48"/>
      <c r="EA186" s="35"/>
    </row>
    <row r="187" spans="1:131" x14ac:dyDescent="0.25">
      <c r="A187" s="46"/>
      <c r="B187" s="47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/>
      <c r="BY187" s="35"/>
      <c r="BZ187" s="35"/>
      <c r="CA187" s="35"/>
      <c r="CB187" s="35"/>
      <c r="CC187" s="35"/>
      <c r="CD187" s="35"/>
      <c r="CE187" s="35"/>
      <c r="CF187" s="35"/>
      <c r="CG187" s="35"/>
      <c r="CH187" s="35"/>
      <c r="CI187" s="35"/>
      <c r="CJ187" s="35"/>
      <c r="CK187" s="35"/>
      <c r="CL187" s="35"/>
      <c r="CM187" s="35"/>
      <c r="CN187" s="35"/>
      <c r="CO187" s="35"/>
      <c r="CP187" s="35"/>
      <c r="CQ187" s="35"/>
      <c r="CR187" s="35"/>
      <c r="CS187" s="35"/>
      <c r="CT187" s="35"/>
      <c r="CU187" s="35"/>
      <c r="CV187" s="35"/>
      <c r="CW187" s="35"/>
      <c r="CX187" s="35"/>
      <c r="CY187" s="35"/>
      <c r="CZ187" s="35"/>
      <c r="DA187" s="35"/>
      <c r="DB187" s="35"/>
      <c r="DC187" s="35"/>
      <c r="DD187" s="35"/>
      <c r="DE187" s="35"/>
      <c r="DF187" s="35"/>
      <c r="DG187" s="35"/>
      <c r="DH187" s="35"/>
      <c r="DI187" s="35"/>
      <c r="DJ187" s="35"/>
      <c r="DK187" s="35"/>
      <c r="DL187" s="35"/>
      <c r="DM187" s="35"/>
      <c r="DN187" s="35"/>
      <c r="DO187" s="35"/>
      <c r="DP187" s="35"/>
      <c r="DQ187" s="35"/>
      <c r="DR187" s="35"/>
      <c r="DS187" s="102"/>
      <c r="DT187" s="102"/>
      <c r="DU187" s="102"/>
      <c r="DV187" s="102"/>
      <c r="DW187" s="102"/>
      <c r="DX187" s="102"/>
      <c r="DY187" s="102"/>
      <c r="DZ187" s="48"/>
      <c r="EA187" s="35"/>
    </row>
    <row r="188" spans="1:131" x14ac:dyDescent="0.25">
      <c r="A188" s="46"/>
      <c r="B188" s="47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/>
      <c r="BJ188" s="35"/>
      <c r="BK188" s="35"/>
      <c r="BL188" s="35"/>
      <c r="BM188" s="35"/>
      <c r="BN188" s="35"/>
      <c r="BO188" s="35"/>
      <c r="BP188" s="35"/>
      <c r="BQ188" s="35"/>
      <c r="BR188" s="35"/>
      <c r="BS188" s="35"/>
      <c r="BT188" s="35"/>
      <c r="BU188" s="35"/>
      <c r="BV188" s="35"/>
      <c r="BW188" s="35"/>
      <c r="BX188" s="35"/>
      <c r="BY188" s="35"/>
      <c r="BZ188" s="35"/>
      <c r="CA188" s="35"/>
      <c r="CB188" s="35"/>
      <c r="CC188" s="35"/>
      <c r="CD188" s="35"/>
      <c r="CE188" s="35"/>
      <c r="CF188" s="35"/>
      <c r="CG188" s="35"/>
      <c r="CH188" s="35"/>
      <c r="CI188" s="35"/>
      <c r="CJ188" s="35"/>
      <c r="CK188" s="35"/>
      <c r="CL188" s="35"/>
      <c r="CM188" s="35"/>
      <c r="CN188" s="35"/>
      <c r="CO188" s="35"/>
      <c r="CP188" s="35"/>
      <c r="CQ188" s="35"/>
      <c r="CR188" s="35"/>
      <c r="CS188" s="35"/>
      <c r="CT188" s="35"/>
      <c r="CU188" s="35"/>
      <c r="CV188" s="35"/>
      <c r="CW188" s="35"/>
      <c r="CX188" s="35"/>
      <c r="CY188" s="35"/>
      <c r="CZ188" s="35"/>
      <c r="DA188" s="35"/>
      <c r="DB188" s="35"/>
      <c r="DC188" s="35"/>
      <c r="DD188" s="35"/>
      <c r="DE188" s="35"/>
      <c r="DF188" s="35"/>
      <c r="DG188" s="35"/>
      <c r="DH188" s="35"/>
      <c r="DI188" s="35"/>
      <c r="DJ188" s="35"/>
      <c r="DK188" s="35"/>
      <c r="DL188" s="35"/>
      <c r="DM188" s="35"/>
      <c r="DN188" s="35"/>
      <c r="DO188" s="35"/>
      <c r="DP188" s="35"/>
      <c r="DQ188" s="35"/>
      <c r="DR188" s="35"/>
      <c r="DS188" s="102"/>
      <c r="DT188" s="102"/>
      <c r="DU188" s="102"/>
      <c r="DV188" s="102"/>
      <c r="DW188" s="102"/>
      <c r="DX188" s="102"/>
      <c r="DY188" s="102"/>
      <c r="DZ188" s="48"/>
      <c r="EA188" s="35"/>
    </row>
    <row r="189" spans="1:131" x14ac:dyDescent="0.25">
      <c r="A189" s="46"/>
      <c r="B189" s="49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/>
      <c r="BY189" s="35"/>
      <c r="BZ189" s="35"/>
      <c r="CA189" s="35"/>
      <c r="CB189" s="35"/>
      <c r="CC189" s="35"/>
      <c r="CD189" s="35"/>
      <c r="CE189" s="35"/>
      <c r="CF189" s="35"/>
      <c r="CG189" s="35"/>
      <c r="CH189" s="35"/>
      <c r="CI189" s="35"/>
      <c r="CJ189" s="35"/>
      <c r="CK189" s="35"/>
      <c r="CL189" s="35"/>
      <c r="CM189" s="35"/>
      <c r="CN189" s="35"/>
      <c r="CO189" s="35"/>
      <c r="CP189" s="35"/>
      <c r="CQ189" s="35"/>
      <c r="CR189" s="35"/>
      <c r="CS189" s="35"/>
      <c r="CT189" s="35"/>
      <c r="CU189" s="35"/>
      <c r="CV189" s="35"/>
      <c r="CW189" s="35"/>
      <c r="CX189" s="35"/>
      <c r="CY189" s="35"/>
      <c r="CZ189" s="35"/>
      <c r="DA189" s="35"/>
      <c r="DB189" s="35"/>
      <c r="DC189" s="35"/>
      <c r="DD189" s="35"/>
      <c r="DE189" s="35"/>
      <c r="DF189" s="35"/>
      <c r="DG189" s="35"/>
      <c r="DH189" s="35"/>
      <c r="DI189" s="35"/>
      <c r="DJ189" s="35"/>
      <c r="DK189" s="35"/>
      <c r="DL189" s="35"/>
      <c r="DM189" s="35"/>
      <c r="DN189" s="35"/>
      <c r="DO189" s="35"/>
      <c r="DP189" s="35"/>
      <c r="DQ189" s="35"/>
      <c r="DR189" s="35"/>
      <c r="DS189" s="102"/>
      <c r="DT189" s="102"/>
      <c r="DU189" s="102"/>
      <c r="DV189" s="102"/>
      <c r="DW189" s="102"/>
      <c r="DX189" s="102"/>
      <c r="DY189" s="102"/>
      <c r="DZ189" s="48"/>
      <c r="EA189" s="35"/>
    </row>
    <row r="190" spans="1:131" x14ac:dyDescent="0.25">
      <c r="A190" s="46"/>
      <c r="B190" s="49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  <c r="CX190" s="35"/>
      <c r="CY190" s="35"/>
      <c r="CZ190" s="35"/>
      <c r="DA190" s="35"/>
      <c r="DB190" s="35"/>
      <c r="DC190" s="35"/>
      <c r="DD190" s="35"/>
      <c r="DE190" s="35"/>
      <c r="DF190" s="35"/>
      <c r="DG190" s="35"/>
      <c r="DH190" s="35"/>
      <c r="DI190" s="35"/>
      <c r="DJ190" s="35"/>
      <c r="DK190" s="35"/>
      <c r="DL190" s="35"/>
      <c r="DM190" s="35"/>
      <c r="DN190" s="35"/>
      <c r="DO190" s="35"/>
      <c r="DP190" s="35"/>
      <c r="DQ190" s="35"/>
      <c r="DR190" s="35"/>
      <c r="DS190" s="102"/>
      <c r="DT190" s="102"/>
      <c r="DU190" s="102"/>
      <c r="DV190" s="102"/>
      <c r="DW190" s="102"/>
      <c r="DX190" s="102"/>
      <c r="DY190" s="102"/>
      <c r="DZ190" s="48"/>
      <c r="EA190" s="35"/>
    </row>
    <row r="191" spans="1:131" x14ac:dyDescent="0.25">
      <c r="A191" s="46"/>
      <c r="B191" s="47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  <c r="CX191" s="35"/>
      <c r="CY191" s="35"/>
      <c r="CZ191" s="35"/>
      <c r="DA191" s="35"/>
      <c r="DB191" s="35"/>
      <c r="DC191" s="35"/>
      <c r="DD191" s="35"/>
      <c r="DE191" s="35"/>
      <c r="DF191" s="35"/>
      <c r="DG191" s="35"/>
      <c r="DH191" s="35"/>
      <c r="DI191" s="35"/>
      <c r="DJ191" s="35"/>
      <c r="DK191" s="35"/>
      <c r="DL191" s="35"/>
      <c r="DM191" s="35"/>
      <c r="DN191" s="35"/>
      <c r="DO191" s="35"/>
      <c r="DP191" s="35"/>
      <c r="DQ191" s="35"/>
      <c r="DR191" s="35"/>
      <c r="DS191" s="102"/>
      <c r="DT191" s="102"/>
      <c r="DU191" s="102"/>
      <c r="DV191" s="102"/>
      <c r="DW191" s="102"/>
      <c r="DX191" s="102"/>
      <c r="DY191" s="102"/>
      <c r="DZ191" s="48"/>
      <c r="EA191" s="35"/>
    </row>
    <row r="192" spans="1:131" x14ac:dyDescent="0.25">
      <c r="A192" s="46"/>
      <c r="B192" s="47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  <c r="CX192" s="35"/>
      <c r="CY192" s="35"/>
      <c r="CZ192" s="35"/>
      <c r="DA192" s="35"/>
      <c r="DB192" s="35"/>
      <c r="DC192" s="35"/>
      <c r="DD192" s="35"/>
      <c r="DE192" s="35"/>
      <c r="DF192" s="35"/>
      <c r="DG192" s="35"/>
      <c r="DH192" s="35"/>
      <c r="DI192" s="35"/>
      <c r="DJ192" s="35"/>
      <c r="DK192" s="35"/>
      <c r="DL192" s="35"/>
      <c r="DM192" s="35"/>
      <c r="DN192" s="35"/>
      <c r="DO192" s="35"/>
      <c r="DP192" s="35"/>
      <c r="DQ192" s="35"/>
      <c r="DR192" s="35"/>
      <c r="DS192" s="102"/>
      <c r="DT192" s="102"/>
      <c r="DU192" s="102"/>
      <c r="DV192" s="102"/>
      <c r="DW192" s="102"/>
      <c r="DX192" s="102"/>
      <c r="DY192" s="102"/>
      <c r="DZ192" s="48"/>
      <c r="EA192" s="35"/>
    </row>
    <row r="193" spans="1:131" x14ac:dyDescent="0.25">
      <c r="A193" s="46"/>
      <c r="B193" s="49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  <c r="CX193" s="35"/>
      <c r="CY193" s="35"/>
      <c r="CZ193" s="35"/>
      <c r="DA193" s="35"/>
      <c r="DB193" s="35"/>
      <c r="DC193" s="35"/>
      <c r="DD193" s="35"/>
      <c r="DE193" s="35"/>
      <c r="DF193" s="35"/>
      <c r="DG193" s="35"/>
      <c r="DH193" s="35"/>
      <c r="DI193" s="35"/>
      <c r="DJ193" s="35"/>
      <c r="DK193" s="35"/>
      <c r="DL193" s="35"/>
      <c r="DM193" s="35"/>
      <c r="DN193" s="35"/>
      <c r="DO193" s="35"/>
      <c r="DP193" s="35"/>
      <c r="DQ193" s="35"/>
      <c r="DR193" s="35"/>
      <c r="DS193" s="102"/>
      <c r="DT193" s="102"/>
      <c r="DU193" s="102"/>
      <c r="DV193" s="102"/>
      <c r="DW193" s="102"/>
      <c r="DX193" s="102"/>
      <c r="DY193" s="102"/>
      <c r="DZ193" s="48"/>
      <c r="EA193" s="35"/>
    </row>
    <row r="194" spans="1:131" x14ac:dyDescent="0.25">
      <c r="A194" s="46"/>
      <c r="B194" s="49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  <c r="CX194" s="35"/>
      <c r="CY194" s="35"/>
      <c r="CZ194" s="35"/>
      <c r="DA194" s="35"/>
      <c r="DB194" s="35"/>
      <c r="DC194" s="35"/>
      <c r="DD194" s="35"/>
      <c r="DE194" s="35"/>
      <c r="DF194" s="35"/>
      <c r="DG194" s="35"/>
      <c r="DH194" s="35"/>
      <c r="DI194" s="35"/>
      <c r="DJ194" s="35"/>
      <c r="DK194" s="35"/>
      <c r="DL194" s="35"/>
      <c r="DM194" s="35"/>
      <c r="DN194" s="35"/>
      <c r="DO194" s="35"/>
      <c r="DP194" s="35"/>
      <c r="DQ194" s="35"/>
      <c r="DR194" s="35"/>
      <c r="DS194" s="102"/>
      <c r="DT194" s="102"/>
      <c r="DU194" s="102"/>
      <c r="DV194" s="102"/>
      <c r="DW194" s="102"/>
      <c r="DX194" s="102"/>
      <c r="DY194" s="102"/>
      <c r="DZ194" s="48"/>
      <c r="EA194" s="35"/>
    </row>
    <row r="195" spans="1:131" x14ac:dyDescent="0.25">
      <c r="A195" s="46"/>
      <c r="B195" s="49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  <c r="CX195" s="35"/>
      <c r="CY195" s="35"/>
      <c r="CZ195" s="35"/>
      <c r="DA195" s="35"/>
      <c r="DB195" s="35"/>
      <c r="DC195" s="35"/>
      <c r="DD195" s="35"/>
      <c r="DE195" s="35"/>
      <c r="DF195" s="35"/>
      <c r="DG195" s="35"/>
      <c r="DH195" s="35"/>
      <c r="DI195" s="35"/>
      <c r="DJ195" s="35"/>
      <c r="DK195" s="35"/>
      <c r="DL195" s="35"/>
      <c r="DM195" s="35"/>
      <c r="DN195" s="35"/>
      <c r="DO195" s="35"/>
      <c r="DP195" s="35"/>
      <c r="DQ195" s="35"/>
      <c r="DR195" s="35"/>
      <c r="DS195" s="102"/>
      <c r="DT195" s="102"/>
      <c r="DU195" s="102"/>
      <c r="DV195" s="102"/>
      <c r="DW195" s="102"/>
      <c r="DX195" s="102"/>
      <c r="DY195" s="102"/>
      <c r="DZ195" s="48"/>
      <c r="EA195" s="35"/>
    </row>
    <row r="196" spans="1:131" x14ac:dyDescent="0.25">
      <c r="A196" s="46"/>
      <c r="B196" s="47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  <c r="CX196" s="35"/>
      <c r="CY196" s="35"/>
      <c r="CZ196" s="35"/>
      <c r="DA196" s="35"/>
      <c r="DB196" s="35"/>
      <c r="DC196" s="35"/>
      <c r="DD196" s="35"/>
      <c r="DE196" s="35"/>
      <c r="DF196" s="35"/>
      <c r="DG196" s="35"/>
      <c r="DH196" s="35"/>
      <c r="DI196" s="35"/>
      <c r="DJ196" s="35"/>
      <c r="DK196" s="35"/>
      <c r="DL196" s="35"/>
      <c r="DM196" s="35"/>
      <c r="DN196" s="35"/>
      <c r="DO196" s="35"/>
      <c r="DP196" s="35"/>
      <c r="DQ196" s="35"/>
      <c r="DR196" s="35"/>
      <c r="DS196" s="102"/>
      <c r="DT196" s="102"/>
      <c r="DU196" s="102"/>
      <c r="DV196" s="102"/>
      <c r="DW196" s="102"/>
      <c r="DX196" s="102"/>
      <c r="DY196" s="102"/>
      <c r="DZ196" s="48"/>
      <c r="EA196" s="35"/>
    </row>
    <row r="197" spans="1:131" x14ac:dyDescent="0.25">
      <c r="A197" s="46"/>
      <c r="B197" s="47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  <c r="CX197" s="35"/>
      <c r="CY197" s="35"/>
      <c r="CZ197" s="35"/>
      <c r="DA197" s="35"/>
      <c r="DB197" s="35"/>
      <c r="DC197" s="35"/>
      <c r="DD197" s="35"/>
      <c r="DE197" s="35"/>
      <c r="DF197" s="35"/>
      <c r="DG197" s="35"/>
      <c r="DH197" s="35"/>
      <c r="DI197" s="35"/>
      <c r="DJ197" s="35"/>
      <c r="DK197" s="35"/>
      <c r="DL197" s="35"/>
      <c r="DM197" s="35"/>
      <c r="DN197" s="35"/>
      <c r="DO197" s="35"/>
      <c r="DP197" s="35"/>
      <c r="DQ197" s="35"/>
      <c r="DR197" s="35"/>
      <c r="DS197" s="102"/>
      <c r="DT197" s="102"/>
      <c r="DU197" s="102"/>
      <c r="DV197" s="102"/>
      <c r="DW197" s="102"/>
      <c r="DX197" s="102"/>
      <c r="DY197" s="102"/>
      <c r="DZ197" s="48"/>
      <c r="EA197" s="35"/>
    </row>
    <row r="198" spans="1:131" x14ac:dyDescent="0.25">
      <c r="A198" s="46"/>
      <c r="B198" s="50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  <c r="CX198" s="35"/>
      <c r="CY198" s="35"/>
      <c r="CZ198" s="35"/>
      <c r="DA198" s="35"/>
      <c r="DB198" s="35"/>
      <c r="DC198" s="35"/>
      <c r="DD198" s="35"/>
      <c r="DE198" s="35"/>
      <c r="DF198" s="35"/>
      <c r="DG198" s="35"/>
      <c r="DH198" s="35"/>
      <c r="DI198" s="35"/>
      <c r="DJ198" s="35"/>
      <c r="DK198" s="35"/>
      <c r="DL198" s="35"/>
      <c r="DM198" s="35"/>
      <c r="DN198" s="35"/>
      <c r="DO198" s="35"/>
      <c r="DP198" s="35"/>
      <c r="DQ198" s="35"/>
      <c r="DR198" s="35"/>
      <c r="DS198" s="102"/>
      <c r="DT198" s="102"/>
      <c r="DU198" s="102"/>
      <c r="DV198" s="102"/>
      <c r="DW198" s="102"/>
      <c r="DX198" s="102"/>
      <c r="DY198" s="102"/>
      <c r="DZ198" s="48"/>
      <c r="EA198" s="35"/>
    </row>
    <row r="199" spans="1:131" x14ac:dyDescent="0.25">
      <c r="A199" s="46"/>
      <c r="B199" s="49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  <c r="CX199" s="35"/>
      <c r="CY199" s="35"/>
      <c r="CZ199" s="35"/>
      <c r="DA199" s="35"/>
      <c r="DB199" s="35"/>
      <c r="DC199" s="35"/>
      <c r="DD199" s="35"/>
      <c r="DE199" s="35"/>
      <c r="DF199" s="35"/>
      <c r="DG199" s="35"/>
      <c r="DH199" s="35"/>
      <c r="DI199" s="35"/>
      <c r="DJ199" s="35"/>
      <c r="DK199" s="35"/>
      <c r="DL199" s="35"/>
      <c r="DM199" s="35"/>
      <c r="DN199" s="35"/>
      <c r="DO199" s="35"/>
      <c r="DP199" s="35"/>
      <c r="DQ199" s="35"/>
      <c r="DR199" s="35"/>
      <c r="DS199" s="102"/>
      <c r="DT199" s="102"/>
      <c r="DU199" s="102"/>
      <c r="DV199" s="102"/>
      <c r="DW199" s="102"/>
      <c r="DX199" s="102"/>
      <c r="DY199" s="102"/>
      <c r="DZ199" s="48"/>
      <c r="EA199" s="35"/>
    </row>
    <row r="200" spans="1:131" x14ac:dyDescent="0.25">
      <c r="A200" s="46"/>
      <c r="B200" s="47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  <c r="CX200" s="35"/>
      <c r="CY200" s="35"/>
      <c r="CZ200" s="35"/>
      <c r="DA200" s="35"/>
      <c r="DB200" s="35"/>
      <c r="DC200" s="35"/>
      <c r="DD200" s="35"/>
      <c r="DE200" s="35"/>
      <c r="DF200" s="35"/>
      <c r="DG200" s="35"/>
      <c r="DH200" s="35"/>
      <c r="DI200" s="35"/>
      <c r="DJ200" s="35"/>
      <c r="DK200" s="35"/>
      <c r="DL200" s="35"/>
      <c r="DM200" s="35"/>
      <c r="DN200" s="35"/>
      <c r="DO200" s="35"/>
      <c r="DP200" s="35"/>
      <c r="DQ200" s="35"/>
      <c r="DR200" s="35"/>
      <c r="DS200" s="102"/>
      <c r="DT200" s="102"/>
      <c r="DU200" s="102"/>
      <c r="DV200" s="102"/>
      <c r="DW200" s="102"/>
      <c r="DX200" s="102"/>
      <c r="DY200" s="102"/>
      <c r="DZ200" s="48"/>
      <c r="EA200" s="35"/>
    </row>
    <row r="201" spans="1:131" x14ac:dyDescent="0.25">
      <c r="A201" s="46"/>
      <c r="B201" s="47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  <c r="CX201" s="35"/>
      <c r="CY201" s="35"/>
      <c r="CZ201" s="35"/>
      <c r="DA201" s="35"/>
      <c r="DB201" s="35"/>
      <c r="DC201" s="35"/>
      <c r="DD201" s="35"/>
      <c r="DE201" s="35"/>
      <c r="DF201" s="35"/>
      <c r="DG201" s="35"/>
      <c r="DH201" s="35"/>
      <c r="DI201" s="35"/>
      <c r="DJ201" s="35"/>
      <c r="DK201" s="35"/>
      <c r="DL201" s="35"/>
      <c r="DM201" s="35"/>
      <c r="DN201" s="35"/>
      <c r="DO201" s="35"/>
      <c r="DP201" s="35"/>
      <c r="DQ201" s="35"/>
      <c r="DR201" s="35"/>
      <c r="DS201" s="102"/>
      <c r="DT201" s="102"/>
      <c r="DU201" s="102"/>
      <c r="DV201" s="102"/>
      <c r="DW201" s="102"/>
      <c r="DX201" s="102"/>
      <c r="DY201" s="102"/>
      <c r="DZ201" s="48"/>
      <c r="EA201" s="35"/>
    </row>
    <row r="202" spans="1:131" x14ac:dyDescent="0.25">
      <c r="A202" s="46"/>
      <c r="B202" s="50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  <c r="CX202" s="35"/>
      <c r="CY202" s="35"/>
      <c r="CZ202" s="35"/>
      <c r="DA202" s="35"/>
      <c r="DB202" s="35"/>
      <c r="DC202" s="35"/>
      <c r="DD202" s="35"/>
      <c r="DE202" s="35"/>
      <c r="DF202" s="35"/>
      <c r="DG202" s="35"/>
      <c r="DH202" s="35"/>
      <c r="DI202" s="35"/>
      <c r="DJ202" s="35"/>
      <c r="DK202" s="35"/>
      <c r="DL202" s="35"/>
      <c r="DM202" s="35"/>
      <c r="DN202" s="35"/>
      <c r="DO202" s="35"/>
      <c r="DP202" s="35"/>
      <c r="DQ202" s="35"/>
      <c r="DR202" s="35"/>
      <c r="DS202" s="102"/>
      <c r="DT202" s="102"/>
      <c r="DU202" s="102"/>
      <c r="DV202" s="102"/>
      <c r="DW202" s="102"/>
      <c r="DX202" s="102"/>
      <c r="DY202" s="102"/>
      <c r="DZ202" s="48"/>
      <c r="EA202" s="35"/>
    </row>
    <row r="203" spans="1:131" x14ac:dyDescent="0.25">
      <c r="A203" s="46"/>
      <c r="B203" s="49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  <c r="CX203" s="35"/>
      <c r="CY203" s="35"/>
      <c r="CZ203" s="35"/>
      <c r="DA203" s="35"/>
      <c r="DB203" s="35"/>
      <c r="DC203" s="35"/>
      <c r="DD203" s="35"/>
      <c r="DE203" s="35"/>
      <c r="DF203" s="35"/>
      <c r="DG203" s="35"/>
      <c r="DH203" s="35"/>
      <c r="DI203" s="35"/>
      <c r="DJ203" s="35"/>
      <c r="DK203" s="35"/>
      <c r="DL203" s="35"/>
      <c r="DM203" s="35"/>
      <c r="DN203" s="35"/>
      <c r="DO203" s="35"/>
      <c r="DP203" s="35"/>
      <c r="DQ203" s="35"/>
      <c r="DR203" s="35"/>
      <c r="DS203" s="102"/>
      <c r="DT203" s="102"/>
      <c r="DU203" s="102"/>
      <c r="DV203" s="102"/>
      <c r="DW203" s="102"/>
      <c r="DX203" s="102"/>
      <c r="DY203" s="102"/>
      <c r="DZ203" s="48"/>
      <c r="EA203" s="35"/>
    </row>
    <row r="204" spans="1:131" x14ac:dyDescent="0.25">
      <c r="A204" s="46"/>
      <c r="B204" s="47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  <c r="CX204" s="35"/>
      <c r="CY204" s="35"/>
      <c r="CZ204" s="35"/>
      <c r="DA204" s="35"/>
      <c r="DB204" s="35"/>
      <c r="DC204" s="35"/>
      <c r="DD204" s="35"/>
      <c r="DE204" s="35"/>
      <c r="DF204" s="35"/>
      <c r="DG204" s="35"/>
      <c r="DH204" s="35"/>
      <c r="DI204" s="35"/>
      <c r="DJ204" s="35"/>
      <c r="DK204" s="35"/>
      <c r="DL204" s="35"/>
      <c r="DM204" s="35"/>
      <c r="DN204" s="35"/>
      <c r="DO204" s="35"/>
      <c r="DP204" s="35"/>
      <c r="DQ204" s="35"/>
      <c r="DR204" s="35"/>
      <c r="DS204" s="102"/>
      <c r="DT204" s="102"/>
      <c r="DU204" s="102"/>
      <c r="DV204" s="102"/>
      <c r="DW204" s="102"/>
      <c r="DX204" s="102"/>
      <c r="DY204" s="102"/>
      <c r="DZ204" s="48"/>
      <c r="EA204" s="35"/>
    </row>
    <row r="205" spans="1:131" x14ac:dyDescent="0.25">
      <c r="A205" s="46"/>
      <c r="B205" s="47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  <c r="CX205" s="35"/>
      <c r="CY205" s="35"/>
      <c r="CZ205" s="35"/>
      <c r="DA205" s="35"/>
      <c r="DB205" s="35"/>
      <c r="DC205" s="35"/>
      <c r="DD205" s="35"/>
      <c r="DE205" s="35"/>
      <c r="DF205" s="35"/>
      <c r="DG205" s="35"/>
      <c r="DH205" s="35"/>
      <c r="DI205" s="35"/>
      <c r="DJ205" s="35"/>
      <c r="DK205" s="35"/>
      <c r="DL205" s="35"/>
      <c r="DM205" s="35"/>
      <c r="DN205" s="35"/>
      <c r="DO205" s="35"/>
      <c r="DP205" s="35"/>
      <c r="DQ205" s="35"/>
      <c r="DR205" s="35"/>
      <c r="DS205" s="102"/>
      <c r="DT205" s="102"/>
      <c r="DU205" s="102"/>
      <c r="DV205" s="102"/>
      <c r="DW205" s="102"/>
      <c r="DX205" s="102"/>
      <c r="DY205" s="102"/>
      <c r="DZ205" s="48"/>
      <c r="EA205" s="35"/>
    </row>
    <row r="206" spans="1:131" x14ac:dyDescent="0.25">
      <c r="A206" s="46"/>
      <c r="B206" s="50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  <c r="CX206" s="35"/>
      <c r="CY206" s="35"/>
      <c r="CZ206" s="35"/>
      <c r="DA206" s="35"/>
      <c r="DB206" s="35"/>
      <c r="DC206" s="35"/>
      <c r="DD206" s="35"/>
      <c r="DE206" s="35"/>
      <c r="DF206" s="35"/>
      <c r="DG206" s="35"/>
      <c r="DH206" s="35"/>
      <c r="DI206" s="35"/>
      <c r="DJ206" s="35"/>
      <c r="DK206" s="35"/>
      <c r="DL206" s="35"/>
      <c r="DM206" s="35"/>
      <c r="DN206" s="35"/>
      <c r="DO206" s="35"/>
      <c r="DP206" s="35"/>
      <c r="DQ206" s="35"/>
      <c r="DR206" s="35"/>
      <c r="DS206" s="102"/>
      <c r="DT206" s="102"/>
      <c r="DU206" s="102"/>
      <c r="DV206" s="102"/>
      <c r="DW206" s="102"/>
      <c r="DX206" s="102"/>
      <c r="DY206" s="102"/>
      <c r="DZ206" s="48"/>
      <c r="EA206" s="35"/>
    </row>
    <row r="207" spans="1:131" x14ac:dyDescent="0.25">
      <c r="A207" s="46"/>
      <c r="B207" s="49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  <c r="CX207" s="35"/>
      <c r="CY207" s="35"/>
      <c r="CZ207" s="35"/>
      <c r="DA207" s="35"/>
      <c r="DB207" s="35"/>
      <c r="DC207" s="35"/>
      <c r="DD207" s="35"/>
      <c r="DE207" s="35"/>
      <c r="DF207" s="35"/>
      <c r="DG207" s="35"/>
      <c r="DH207" s="35"/>
      <c r="DI207" s="35"/>
      <c r="DJ207" s="35"/>
      <c r="DK207" s="35"/>
      <c r="DL207" s="35"/>
      <c r="DM207" s="35"/>
      <c r="DN207" s="35"/>
      <c r="DO207" s="35"/>
      <c r="DP207" s="35"/>
      <c r="DQ207" s="35"/>
      <c r="DR207" s="35"/>
      <c r="DS207" s="102"/>
      <c r="DT207" s="102"/>
      <c r="DU207" s="102"/>
      <c r="DV207" s="102"/>
      <c r="DW207" s="102"/>
      <c r="DX207" s="102"/>
      <c r="DY207" s="102"/>
      <c r="DZ207" s="48"/>
      <c r="EA207" s="35"/>
    </row>
    <row r="208" spans="1:131" x14ac:dyDescent="0.25">
      <c r="A208" s="46"/>
      <c r="B208" s="47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  <c r="CX208" s="35"/>
      <c r="CY208" s="35"/>
      <c r="CZ208" s="35"/>
      <c r="DA208" s="35"/>
      <c r="DB208" s="35"/>
      <c r="DC208" s="35"/>
      <c r="DD208" s="35"/>
      <c r="DE208" s="35"/>
      <c r="DF208" s="35"/>
      <c r="DG208" s="35"/>
      <c r="DH208" s="35"/>
      <c r="DI208" s="35"/>
      <c r="DJ208" s="35"/>
      <c r="DK208" s="35"/>
      <c r="DL208" s="35"/>
      <c r="DM208" s="35"/>
      <c r="DN208" s="35"/>
      <c r="DO208" s="35"/>
      <c r="DP208" s="35"/>
      <c r="DQ208" s="35"/>
      <c r="DR208" s="35"/>
      <c r="DS208" s="102"/>
      <c r="DT208" s="102"/>
      <c r="DU208" s="102"/>
      <c r="DV208" s="102"/>
      <c r="DW208" s="102"/>
      <c r="DX208" s="102"/>
      <c r="DY208" s="102"/>
      <c r="DZ208" s="48"/>
      <c r="EA208" s="35"/>
    </row>
    <row r="209" spans="1:131" x14ac:dyDescent="0.25">
      <c r="A209" s="46"/>
      <c r="B209" s="47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  <c r="CX209" s="35"/>
      <c r="CY209" s="35"/>
      <c r="CZ209" s="35"/>
      <c r="DA209" s="35"/>
      <c r="DB209" s="35"/>
      <c r="DC209" s="35"/>
      <c r="DD209" s="35"/>
      <c r="DE209" s="35"/>
      <c r="DF209" s="35"/>
      <c r="DG209" s="35"/>
      <c r="DH209" s="35"/>
      <c r="DI209" s="35"/>
      <c r="DJ209" s="35"/>
      <c r="DK209" s="35"/>
      <c r="DL209" s="35"/>
      <c r="DM209" s="35"/>
      <c r="DN209" s="35"/>
      <c r="DO209" s="35"/>
      <c r="DP209" s="35"/>
      <c r="DQ209" s="35"/>
      <c r="DR209" s="35"/>
      <c r="DS209" s="102"/>
      <c r="DT209" s="102"/>
      <c r="DU209" s="102"/>
      <c r="DV209" s="102"/>
      <c r="DW209" s="102"/>
      <c r="DX209" s="102"/>
      <c r="DY209" s="102"/>
      <c r="DZ209" s="48"/>
      <c r="EA209" s="35"/>
    </row>
    <row r="210" spans="1:131" x14ac:dyDescent="0.25">
      <c r="A210" s="46"/>
      <c r="B210" s="50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  <c r="CX210" s="35"/>
      <c r="CY210" s="35"/>
      <c r="CZ210" s="35"/>
      <c r="DA210" s="35"/>
      <c r="DB210" s="35"/>
      <c r="DC210" s="35"/>
      <c r="DD210" s="35"/>
      <c r="DE210" s="35"/>
      <c r="DF210" s="35"/>
      <c r="DG210" s="35"/>
      <c r="DH210" s="35"/>
      <c r="DI210" s="35"/>
      <c r="DJ210" s="35"/>
      <c r="DK210" s="35"/>
      <c r="DL210" s="35"/>
      <c r="DM210" s="35"/>
      <c r="DN210" s="35"/>
      <c r="DO210" s="35"/>
      <c r="DP210" s="35"/>
      <c r="DQ210" s="35"/>
      <c r="DR210" s="35"/>
      <c r="DS210" s="102"/>
      <c r="DT210" s="102"/>
      <c r="DU210" s="102"/>
      <c r="DV210" s="102"/>
      <c r="DW210" s="102"/>
      <c r="DX210" s="102"/>
      <c r="DY210" s="102"/>
      <c r="DZ210" s="48"/>
      <c r="EA210" s="35"/>
    </row>
    <row r="211" spans="1:131" x14ac:dyDescent="0.25">
      <c r="A211" s="46"/>
      <c r="B211" s="49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  <c r="CX211" s="35"/>
      <c r="CY211" s="35"/>
      <c r="CZ211" s="35"/>
      <c r="DA211" s="35"/>
      <c r="DB211" s="35"/>
      <c r="DC211" s="35"/>
      <c r="DD211" s="35"/>
      <c r="DE211" s="35"/>
      <c r="DF211" s="35"/>
      <c r="DG211" s="35"/>
      <c r="DH211" s="35"/>
      <c r="DI211" s="35"/>
      <c r="DJ211" s="35"/>
      <c r="DK211" s="35"/>
      <c r="DL211" s="35"/>
      <c r="DM211" s="35"/>
      <c r="DN211" s="35"/>
      <c r="DO211" s="35"/>
      <c r="DP211" s="35"/>
      <c r="DQ211" s="35"/>
      <c r="DR211" s="35"/>
      <c r="DS211" s="102"/>
      <c r="DT211" s="102"/>
      <c r="DU211" s="102"/>
      <c r="DV211" s="102"/>
      <c r="DW211" s="102"/>
      <c r="DX211" s="102"/>
      <c r="DY211" s="102"/>
      <c r="DZ211" s="48"/>
      <c r="EA211" s="35"/>
    </row>
    <row r="212" spans="1:131" x14ac:dyDescent="0.25">
      <c r="A212" s="46"/>
      <c r="B212" s="51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  <c r="CX212" s="35"/>
      <c r="CY212" s="35"/>
      <c r="CZ212" s="35"/>
      <c r="DA212" s="35"/>
      <c r="DB212" s="35"/>
      <c r="DC212" s="35"/>
      <c r="DD212" s="35"/>
      <c r="DE212" s="35"/>
      <c r="DF212" s="35"/>
      <c r="DG212" s="35"/>
      <c r="DH212" s="35"/>
      <c r="DI212" s="35"/>
      <c r="DJ212" s="35"/>
      <c r="DK212" s="35"/>
      <c r="DL212" s="35"/>
      <c r="DM212" s="35"/>
      <c r="DN212" s="35"/>
      <c r="DO212" s="35"/>
      <c r="DP212" s="35"/>
      <c r="DQ212" s="35"/>
      <c r="DR212" s="35"/>
      <c r="DS212" s="102"/>
      <c r="DT212" s="102"/>
      <c r="DU212" s="102"/>
      <c r="DV212" s="102"/>
      <c r="DW212" s="102"/>
      <c r="DX212" s="102"/>
      <c r="DY212" s="102"/>
      <c r="DZ212" s="48"/>
      <c r="EA212" s="35"/>
    </row>
    <row r="213" spans="1:131" x14ac:dyDescent="0.25">
      <c r="A213" s="46"/>
      <c r="B213" s="52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  <c r="CX213" s="35"/>
      <c r="CY213" s="35"/>
      <c r="CZ213" s="35"/>
      <c r="DA213" s="35"/>
      <c r="DB213" s="35"/>
      <c r="DC213" s="35"/>
      <c r="DD213" s="35"/>
      <c r="DE213" s="35"/>
      <c r="DF213" s="35"/>
      <c r="DG213" s="35"/>
      <c r="DH213" s="35"/>
      <c r="DI213" s="35"/>
      <c r="DJ213" s="35"/>
      <c r="DK213" s="35"/>
      <c r="DL213" s="35"/>
      <c r="DM213" s="35"/>
      <c r="DN213" s="35"/>
      <c r="DO213" s="35"/>
      <c r="DP213" s="35"/>
      <c r="DQ213" s="35"/>
      <c r="DR213" s="35"/>
      <c r="DS213" s="102"/>
      <c r="DT213" s="102"/>
      <c r="DU213" s="102"/>
      <c r="DV213" s="102"/>
      <c r="DW213" s="102"/>
      <c r="DX213" s="102"/>
      <c r="DY213" s="102"/>
      <c r="DZ213" s="48"/>
      <c r="EA213" s="35"/>
    </row>
    <row r="214" spans="1:131" x14ac:dyDescent="0.25">
      <c r="A214" s="46"/>
      <c r="B214" s="47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  <c r="CG214" s="35"/>
      <c r="CH214" s="35"/>
      <c r="CI214" s="35"/>
      <c r="CJ214" s="35"/>
      <c r="CK214" s="35"/>
      <c r="CL214" s="35"/>
      <c r="CM214" s="35"/>
      <c r="CN214" s="35"/>
      <c r="CO214" s="35"/>
      <c r="CP214" s="35"/>
      <c r="CQ214" s="35"/>
      <c r="CR214" s="35"/>
      <c r="CS214" s="35"/>
      <c r="CT214" s="35"/>
      <c r="CU214" s="35"/>
      <c r="CV214" s="35"/>
      <c r="CW214" s="35"/>
      <c r="CX214" s="35"/>
      <c r="CY214" s="35"/>
      <c r="CZ214" s="35"/>
      <c r="DA214" s="35"/>
      <c r="DB214" s="35"/>
      <c r="DC214" s="35"/>
      <c r="DD214" s="35"/>
      <c r="DE214" s="35"/>
      <c r="DF214" s="35"/>
      <c r="DG214" s="35"/>
      <c r="DH214" s="35"/>
      <c r="DI214" s="35"/>
      <c r="DJ214" s="35"/>
      <c r="DK214" s="35"/>
      <c r="DL214" s="35"/>
      <c r="DM214" s="35"/>
      <c r="DN214" s="35"/>
      <c r="DO214" s="35"/>
      <c r="DP214" s="35"/>
      <c r="DQ214" s="35"/>
      <c r="DR214" s="35"/>
      <c r="DS214" s="102"/>
      <c r="DT214" s="102"/>
      <c r="DU214" s="102"/>
      <c r="DV214" s="102"/>
      <c r="DW214" s="102"/>
      <c r="DX214" s="102"/>
      <c r="DY214" s="102"/>
      <c r="DZ214" s="48"/>
      <c r="EA214" s="35"/>
    </row>
    <row r="215" spans="1:131" x14ac:dyDescent="0.25">
      <c r="A215" s="46"/>
      <c r="B215" s="47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  <c r="CX215" s="35"/>
      <c r="CY215" s="35"/>
      <c r="CZ215" s="35"/>
      <c r="DA215" s="35"/>
      <c r="DB215" s="35"/>
      <c r="DC215" s="35"/>
      <c r="DD215" s="35"/>
      <c r="DE215" s="35"/>
      <c r="DF215" s="35"/>
      <c r="DG215" s="35"/>
      <c r="DH215" s="35"/>
      <c r="DI215" s="35"/>
      <c r="DJ215" s="35"/>
      <c r="DK215" s="35"/>
      <c r="DL215" s="35"/>
      <c r="DM215" s="35"/>
      <c r="DN215" s="35"/>
      <c r="DO215" s="35"/>
      <c r="DP215" s="35"/>
      <c r="DQ215" s="35"/>
      <c r="DR215" s="35"/>
      <c r="DS215" s="102"/>
      <c r="DT215" s="102"/>
      <c r="DU215" s="102"/>
      <c r="DV215" s="102"/>
      <c r="DW215" s="102"/>
      <c r="DX215" s="102"/>
      <c r="DY215" s="102"/>
      <c r="DZ215" s="48"/>
      <c r="EA215" s="35"/>
    </row>
    <row r="216" spans="1:131" x14ac:dyDescent="0.25">
      <c r="A216" s="46"/>
      <c r="B216" s="50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  <c r="CX216" s="35"/>
      <c r="CY216" s="35"/>
      <c r="CZ216" s="35"/>
      <c r="DA216" s="35"/>
      <c r="DB216" s="35"/>
      <c r="DC216" s="35"/>
      <c r="DD216" s="35"/>
      <c r="DE216" s="35"/>
      <c r="DF216" s="35"/>
      <c r="DG216" s="35"/>
      <c r="DH216" s="35"/>
      <c r="DI216" s="35"/>
      <c r="DJ216" s="35"/>
      <c r="DK216" s="35"/>
      <c r="DL216" s="35"/>
      <c r="DM216" s="35"/>
      <c r="DN216" s="35"/>
      <c r="DO216" s="35"/>
      <c r="DP216" s="35"/>
      <c r="DQ216" s="35"/>
      <c r="DR216" s="35"/>
      <c r="DS216" s="102"/>
      <c r="DT216" s="102"/>
      <c r="DU216" s="102"/>
      <c r="DV216" s="102"/>
      <c r="DW216" s="102"/>
      <c r="DX216" s="102"/>
      <c r="DY216" s="102"/>
      <c r="DZ216" s="48"/>
      <c r="EA216" s="35"/>
    </row>
    <row r="217" spans="1:131" x14ac:dyDescent="0.25">
      <c r="A217" s="46"/>
      <c r="B217" s="49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  <c r="CX217" s="35"/>
      <c r="CY217" s="35"/>
      <c r="CZ217" s="35"/>
      <c r="DA217" s="35"/>
      <c r="DB217" s="35"/>
      <c r="DC217" s="35"/>
      <c r="DD217" s="35"/>
      <c r="DE217" s="35"/>
      <c r="DF217" s="35"/>
      <c r="DG217" s="35"/>
      <c r="DH217" s="35"/>
      <c r="DI217" s="35"/>
      <c r="DJ217" s="35"/>
      <c r="DK217" s="35"/>
      <c r="DL217" s="35"/>
      <c r="DM217" s="35"/>
      <c r="DN217" s="35"/>
      <c r="DO217" s="35"/>
      <c r="DP217" s="35"/>
      <c r="DQ217" s="35"/>
      <c r="DR217" s="35"/>
      <c r="DS217" s="102"/>
      <c r="DT217" s="102"/>
      <c r="DU217" s="102"/>
      <c r="DV217" s="102"/>
      <c r="DW217" s="102"/>
      <c r="DX217" s="102"/>
      <c r="DY217" s="102"/>
      <c r="DZ217" s="48"/>
      <c r="EA217" s="35"/>
    </row>
    <row r="218" spans="1:131" x14ac:dyDescent="0.25">
      <c r="A218" s="46"/>
      <c r="B218" s="50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  <c r="CX218" s="35"/>
      <c r="CY218" s="35"/>
      <c r="CZ218" s="35"/>
      <c r="DA218" s="35"/>
      <c r="DB218" s="35"/>
      <c r="DC218" s="35"/>
      <c r="DD218" s="35"/>
      <c r="DE218" s="35"/>
      <c r="DF218" s="35"/>
      <c r="DG218" s="35"/>
      <c r="DH218" s="35"/>
      <c r="DI218" s="35"/>
      <c r="DJ218" s="35"/>
      <c r="DK218" s="35"/>
      <c r="DL218" s="35"/>
      <c r="DM218" s="35"/>
      <c r="DN218" s="35"/>
      <c r="DO218" s="35"/>
      <c r="DP218" s="35"/>
      <c r="DQ218" s="35"/>
      <c r="DR218" s="35"/>
      <c r="DS218" s="102"/>
      <c r="DT218" s="102"/>
      <c r="DU218" s="102"/>
      <c r="DV218" s="102"/>
      <c r="DW218" s="102"/>
      <c r="DX218" s="102"/>
      <c r="DY218" s="102"/>
      <c r="DZ218" s="48"/>
      <c r="EA218" s="35"/>
    </row>
    <row r="219" spans="1:131" x14ac:dyDescent="0.25">
      <c r="A219" s="35"/>
      <c r="B219" s="48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  <c r="CX219" s="35"/>
      <c r="CY219" s="35"/>
      <c r="CZ219" s="35"/>
      <c r="DA219" s="35"/>
      <c r="DB219" s="35"/>
      <c r="DC219" s="35"/>
      <c r="DD219" s="35"/>
      <c r="DE219" s="35"/>
      <c r="DF219" s="35"/>
      <c r="DG219" s="35"/>
      <c r="DH219" s="35"/>
      <c r="DI219" s="35"/>
      <c r="DJ219" s="35"/>
      <c r="DK219" s="35"/>
      <c r="DL219" s="35"/>
      <c r="DM219" s="35"/>
      <c r="DN219" s="35"/>
      <c r="DO219" s="35"/>
      <c r="DP219" s="35"/>
      <c r="DQ219" s="35"/>
      <c r="DR219" s="35"/>
      <c r="DS219" s="102"/>
      <c r="DT219" s="102"/>
      <c r="DU219" s="102"/>
      <c r="DV219" s="102"/>
      <c r="DW219" s="102"/>
      <c r="DX219" s="102"/>
      <c r="DY219" s="102"/>
      <c r="DZ219" s="48"/>
      <c r="EA219" s="35"/>
    </row>
  </sheetData>
  <mergeCells count="43">
    <mergeCell ref="BV16:CB16"/>
    <mergeCell ref="CC16:CI16"/>
    <mergeCell ref="CJ15:CW15"/>
    <mergeCell ref="CJ16:CP16"/>
    <mergeCell ref="CQ16:CW16"/>
    <mergeCell ref="A9:AE9"/>
    <mergeCell ref="A4:AE4"/>
    <mergeCell ref="A5:AE5"/>
    <mergeCell ref="A6:AE6"/>
    <mergeCell ref="A7:AE7"/>
    <mergeCell ref="A8:AE8"/>
    <mergeCell ref="A10:AE10"/>
    <mergeCell ref="A11:AE11"/>
    <mergeCell ref="A12:AE12"/>
    <mergeCell ref="A13:DY13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DL16:DR16"/>
    <mergeCell ref="AT15:BG15"/>
    <mergeCell ref="AT16:AZ16"/>
    <mergeCell ref="O163:AE167"/>
    <mergeCell ref="DZ14:DZ17"/>
    <mergeCell ref="AF15:AS15"/>
    <mergeCell ref="DL15:DY15"/>
    <mergeCell ref="DS16:DY16"/>
    <mergeCell ref="AF16:AL16"/>
    <mergeCell ref="AM16:AS16"/>
    <mergeCell ref="AF14:DY14"/>
    <mergeCell ref="BA16:BG16"/>
    <mergeCell ref="BH15:BU15"/>
    <mergeCell ref="BH16:BN16"/>
    <mergeCell ref="BO16:BU16"/>
    <mergeCell ref="CX15:DK15"/>
    <mergeCell ref="CX16:DD16"/>
    <mergeCell ref="DE16:DK16"/>
    <mergeCell ref="BV15:CI15"/>
  </mergeCells>
  <pageMargins left="0.7" right="0.7" top="0.75" bottom="0.75" header="0.3" footer="0.3"/>
  <pageSetup paperSize="8" scale="1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2024-08-21T11:07:12Z</dcterms:modified>
</cp:coreProperties>
</file>